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темп\звіт\"/>
    </mc:Choice>
  </mc:AlternateContent>
  <bookViews>
    <workbookView xWindow="0" yWindow="0" windowWidth="19200" windowHeight="11460" firstSheet="2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62913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E1586" i="2"/>
  <c r="F1586" i="2"/>
  <c r="G1586" i="2"/>
  <c r="H1586" i="2"/>
  <c r="I1586" i="2"/>
  <c r="J1586" i="2"/>
  <c r="K1586" i="2"/>
  <c r="L1586" i="2"/>
  <c r="M1586" i="2"/>
  <c r="N1586" i="2"/>
  <c r="O1586" i="2"/>
  <c r="P1586" i="2"/>
  <c r="Q1586" i="2"/>
  <c r="R1586" i="2"/>
  <c r="S1586" i="2"/>
  <c r="T1586" i="2"/>
  <c r="U1586" i="2"/>
  <c r="V1586" i="2"/>
  <c r="W1586" i="2"/>
  <c r="X1586" i="2"/>
  <c r="Y1586" i="2"/>
  <c r="Z1586" i="2"/>
  <c r="AA1586" i="2"/>
  <c r="AB1586" i="2"/>
  <c r="AC1586" i="2"/>
  <c r="AD1586" i="2"/>
  <c r="AE1586" i="2"/>
  <c r="AF1586" i="2"/>
  <c r="AG1586" i="2"/>
  <c r="AH1586" i="2"/>
  <c r="AI1586" i="2"/>
  <c r="AJ1586" i="2"/>
  <c r="AK1586" i="2"/>
  <c r="AL1586" i="2"/>
  <c r="AM1586" i="2"/>
  <c r="AN1586" i="2"/>
  <c r="AO1586" i="2"/>
  <c r="AP1586" i="2"/>
  <c r="AQ1586" i="2"/>
  <c r="AR1586" i="2"/>
  <c r="AS1586" i="2"/>
  <c r="AT1586" i="2"/>
  <c r="AU1586" i="2"/>
  <c r="AV1586" i="2"/>
  <c r="AW1586" i="2"/>
  <c r="AX1586" i="2"/>
  <c r="AY1586" i="2"/>
  <c r="AZ1586" i="2"/>
  <c r="BA1586" i="2"/>
  <c r="BB1586" i="2"/>
  <c r="BC1586" i="2"/>
  <c r="BD1586" i="2"/>
  <c r="BE1586" i="2"/>
  <c r="BF1586" i="2"/>
  <c r="BG1586" i="2"/>
  <c r="BH1586" i="2"/>
  <c r="BI1586" i="2"/>
  <c r="BJ1586" i="2"/>
  <c r="BK1586" i="2"/>
  <c r="BL1586" i="2"/>
  <c r="BM1586" i="2"/>
  <c r="BN1586" i="2"/>
  <c r="BO1586" i="2"/>
  <c r="BP1586" i="2"/>
  <c r="BQ1586" i="2"/>
  <c r="BR1586" i="2"/>
  <c r="BS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<sst xmlns="http://schemas.openxmlformats.org/spreadsheetml/2006/main" count="6592" uniqueCount="2429">
  <si>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</si>
  <si>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</si>
  <si>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</si>
  <si>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</si>
  <si>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</si>
  <si>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</si>
  <si>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</si>
  <si>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</si>
  <si>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</si>
  <si>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</si>
  <si>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</si>
  <si>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</si>
  <si>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</si>
  <si>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</si>
  <si>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</si>
  <si>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</si>
  <si>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</si>
  <si>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</si>
  <si>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</si>
  <si>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</si>
  <si>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</si>
  <si>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</si>
  <si>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</si>
  <si>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</si>
  <si>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</si>
  <si>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</si>
  <si>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</si>
  <si>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</si>
  <si>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</si>
  <si>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</si>
  <si>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</si>
  <si>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</si>
  <si>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</si>
  <si>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</si>
  <si>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</si>
  <si>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</si>
  <si>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</si>
  <si>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</si>
  <si>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</si>
  <si>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</si>
  <si>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</si>
  <si>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</si>
  <si>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</si>
  <si>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</si>
  <si>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</si>
  <si>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</si>
  <si>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</si>
  <si>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</si>
  <si>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</si>
  <si>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</si>
  <si>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</si>
  <si>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</si>
  <si>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</si>
  <si>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</si>
  <si>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</si>
  <si>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</si>
  <si>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</si>
  <si>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</si>
  <si>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</si>
  <si>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</si>
  <si>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</si>
  <si>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</si>
  <si>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</si>
  <si>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</si>
  <si>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</si>
  <si>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</si>
  <si>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</si>
  <si>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</si>
  <si>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</si>
  <si>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</si>
  <si>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</si>
  <si>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</si>
  <si>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</si>
  <si>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</si>
  <si>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</si>
  <si>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</si>
  <si>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</si>
  <si>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</si>
  <si>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</si>
  <si>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</si>
  <si>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</si>
  <si>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</si>
  <si>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</si>
  <si>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</si>
  <si>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</si>
  <si>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</si>
  <si>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</si>
  <si>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</si>
  <si>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</si>
  <si>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</si>
  <si>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</si>
  <si>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</si>
  <si>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</si>
  <si>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</si>
  <si>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</si>
  <si>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</si>
  <si>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</si>
  <si>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</si>
  <si>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</si>
  <si>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</si>
  <si>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</si>
  <si>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</si>
  <si>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</si>
  <si>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</si>
  <si>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</si>
  <si>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</si>
  <si>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</si>
  <si>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</si>
  <si>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</si>
  <si>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</si>
  <si>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</si>
  <si>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</si>
  <si>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</si>
  <si>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</si>
  <si>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</si>
  <si>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</si>
  <si>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</si>
  <si>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</si>
  <si>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</si>
  <si>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</si>
  <si>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</si>
  <si>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</si>
  <si>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</si>
  <si>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</si>
  <si>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</si>
  <si>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</si>
  <si>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</si>
  <si>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</si>
  <si>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</si>
  <si>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</si>
  <si>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</si>
  <si>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</si>
  <si>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</si>
  <si>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</si>
  <si>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</si>
  <si>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</si>
  <si>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</si>
  <si>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</si>
  <si>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</si>
  <si>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</si>
  <si>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</si>
  <si>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</si>
  <si>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</si>
  <si>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</si>
  <si>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</si>
  <si>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</si>
  <si>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</si>
  <si>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</si>
  <si>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</si>
  <si>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</si>
  <si>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</si>
  <si>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</si>
  <si>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</si>
  <si>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</si>
  <si>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</si>
  <si>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</si>
  <si>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</si>
  <si>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</si>
  <si>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</si>
  <si>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</si>
  <si>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</si>
  <si>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</si>
  <si>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</si>
  <si>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</si>
  <si>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</si>
  <si>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</si>
  <si>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</si>
  <si>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</si>
  <si>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</si>
  <si>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</si>
  <si>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</si>
  <si>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</si>
  <si>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</si>
  <si>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</si>
  <si>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</si>
  <si>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</si>
  <si>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</si>
  <si>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</si>
  <si>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</si>
  <si>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</si>
  <si>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</si>
  <si>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</si>
  <si>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</si>
  <si>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</si>
  <si>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</si>
  <si>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</si>
  <si>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</si>
  <si>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</si>
  <si>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</si>
  <si>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</si>
  <si>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</si>
  <si>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</si>
  <si>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</si>
  <si>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</si>
  <si>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</si>
  <si>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</si>
  <si>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</si>
  <si>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</si>
  <si>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</si>
  <si>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</si>
  <si>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</si>
  <si>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</si>
  <si>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</si>
  <si>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</si>
  <si>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</si>
  <si>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</si>
  <si>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</si>
  <si>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</si>
  <si>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</si>
  <si>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</si>
  <si>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</si>
  <si>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</si>
  <si>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</si>
  <si>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</si>
  <si>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</si>
  <si>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</si>
  <si>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</si>
  <si>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</si>
  <si>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</si>
  <si>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</si>
  <si>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</si>
  <si>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</si>
  <si>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</si>
  <si>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</si>
  <si>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</si>
  <si>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</si>
  <si>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</si>
  <si>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</si>
  <si>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</si>
  <si>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</si>
  <si>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</si>
  <si>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</si>
  <si>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</si>
  <si>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</si>
  <si>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</si>
  <si>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</si>
  <si>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</si>
  <si>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</si>
  <si>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</si>
  <si>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</si>
  <si>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</si>
  <si>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</si>
  <si>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</si>
  <si>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</si>
  <si>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</si>
  <si>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</si>
  <si>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</si>
  <si>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</si>
  <si>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</si>
  <si>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</si>
  <si>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</si>
  <si>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</si>
  <si>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</si>
  <si>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</si>
  <si>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</si>
  <si>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</si>
  <si>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</si>
  <si>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</si>
  <si>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</si>
  <si>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</si>
  <si>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</si>
  <si>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</si>
  <si>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</si>
  <si>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</si>
  <si>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</si>
  <si>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</si>
  <si>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</si>
  <si>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</si>
  <si>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</si>
  <si>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</si>
  <si>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</si>
  <si>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</si>
  <si>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</si>
  <si>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</si>
  <si>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</si>
  <si>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</si>
  <si>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</si>
  <si>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</si>
  <si>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</si>
  <si>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</si>
  <si>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</si>
  <si>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</si>
  <si>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</si>
  <si>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</si>
  <si>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</si>
  <si>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</si>
  <si>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</si>
  <si>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</si>
  <si>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</si>
  <si>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</si>
  <si>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</si>
  <si>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</si>
  <si>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</si>
  <si>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</si>
  <si>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</si>
  <si>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</si>
  <si>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</si>
  <si>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</si>
  <si>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</si>
  <si>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</si>
  <si>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</si>
  <si>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</si>
  <si>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</si>
  <si>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</si>
  <si>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</si>
  <si>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</si>
  <si>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</si>
  <si>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</si>
  <si>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</si>
  <si>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</si>
  <si>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</si>
  <si>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</si>
  <si>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</si>
  <si>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</si>
  <si>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</si>
  <si>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</si>
  <si>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</si>
  <si>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</si>
  <si>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</si>
  <si>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</si>
  <si>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</si>
  <si>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</si>
  <si>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</si>
  <si>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</si>
  <si>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</si>
  <si>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</si>
  <si>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</si>
  <si>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</si>
  <si>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</si>
  <si>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</si>
  <si>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</si>
  <si>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</si>
  <si>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</si>
  <si>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</si>
  <si>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</si>
  <si>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</si>
  <si>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</si>
  <si>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</si>
  <si>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</si>
  <si>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</si>
  <si>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</si>
  <si>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</si>
  <si>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</si>
  <si>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</si>
  <si>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</si>
  <si>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</si>
  <si>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</si>
  <si>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</si>
  <si>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</si>
  <si>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</si>
  <si>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</si>
  <si>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</si>
  <si>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</si>
  <si>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</si>
  <si>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</si>
  <si>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</si>
  <si>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</si>
  <si>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</si>
  <si>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</si>
  <si>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</si>
  <si>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</si>
  <si>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</si>
  <si>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</si>
  <si>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</si>
  <si>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</si>
  <si>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</si>
  <si>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</si>
  <si>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</si>
  <si>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</si>
  <si>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</si>
  <si>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</si>
  <si>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</si>
  <si>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</si>
  <si>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</si>
  <si>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</si>
  <si>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</si>
  <si>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</si>
  <si>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</si>
  <si>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</si>
  <si>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</si>
  <si>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</si>
  <si>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</si>
  <si>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</si>
  <si>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</si>
  <si>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</si>
  <si>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</si>
  <si>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</si>
  <si>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</si>
  <si>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</si>
  <si>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</si>
  <si>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</si>
  <si>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</si>
  <si>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</si>
  <si>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</si>
  <si>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</si>
  <si>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</si>
  <si>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</si>
  <si>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</si>
  <si>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</si>
  <si>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</si>
  <si>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</si>
  <si>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</si>
  <si>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</si>
  <si>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</si>
  <si>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</si>
  <si>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</si>
  <si>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</si>
  <si>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</si>
  <si>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</si>
  <si>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</si>
  <si>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</si>
  <si>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</si>
  <si>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</si>
  <si>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</si>
  <si>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</si>
  <si>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</si>
  <si>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</si>
  <si>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</si>
  <si>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</si>
  <si>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</si>
  <si>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</si>
  <si>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</si>
  <si>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</si>
  <si>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</si>
  <si>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</si>
  <si>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</si>
  <si>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</si>
  <si>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</si>
  <si>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</si>
  <si>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</si>
  <si>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</si>
  <si>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</si>
  <si>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</si>
  <si>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</si>
  <si>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</si>
  <si>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</si>
  <si>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</si>
  <si>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</si>
  <si>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</si>
  <si>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</si>
  <si>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</si>
  <si>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</si>
  <si>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</si>
  <si>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</si>
  <si>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</si>
  <si>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</si>
  <si>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</si>
  <si>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</si>
  <si>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</si>
  <si>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</si>
  <si>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</si>
  <si>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</si>
  <si>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</si>
  <si>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</si>
  <si>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</si>
  <si>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</si>
  <si>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</si>
  <si>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</si>
  <si>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</si>
  <si>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</si>
  <si>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</si>
  <si>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</si>
  <si>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</si>
  <si>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</si>
  <si>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</si>
  <si>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</si>
  <si>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</si>
  <si>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</si>
  <si>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</si>
  <si>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</si>
  <si>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</si>
  <si>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</si>
  <si>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</si>
  <si>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</si>
  <si>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</si>
  <si>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</si>
  <si>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</si>
  <si>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</si>
  <si>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</si>
  <si>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</si>
  <si>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</si>
  <si>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</si>
  <si>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</si>
  <si>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</si>
  <si>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</si>
  <si>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</si>
  <si>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</si>
  <si>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</si>
  <si>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</si>
  <si>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</si>
  <si>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</si>
  <si>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</si>
  <si>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</si>
  <si>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</si>
  <si>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</si>
  <si>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</si>
  <si>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</si>
  <si>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</si>
  <si>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</si>
  <si>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</si>
  <si>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</si>
  <si>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</si>
  <si>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</si>
  <si>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</si>
  <si>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</si>
  <si>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</si>
  <si>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</si>
  <si>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</si>
  <si>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</si>
  <si>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</si>
  <si>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</si>
  <si>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</si>
  <si>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</si>
  <si>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</si>
  <si>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</si>
  <si>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</si>
  <si>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</si>
  <si>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</si>
  <si>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</si>
  <si>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</si>
  <si>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</si>
  <si>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</si>
  <si>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</si>
  <si>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</si>
  <si>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</si>
  <si>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</si>
  <si>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</si>
  <si>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</si>
  <si>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</si>
  <si>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</si>
  <si>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</si>
  <si>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</si>
  <si>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</si>
  <si>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</si>
  <si>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</si>
  <si>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</si>
  <si>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</si>
  <si>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</si>
  <si>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</si>
  <si>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</si>
  <si>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</si>
  <si>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</si>
  <si>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</si>
  <si>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</si>
  <si>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</si>
  <si>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</si>
  <si>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</si>
  <si>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</si>
  <si>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</si>
  <si>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</si>
  <si>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</si>
  <si>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</si>
  <si>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</si>
  <si>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</si>
  <si>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</si>
  <si>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</si>
  <si>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</si>
  <si>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</si>
  <si>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</si>
  <si>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</si>
  <si>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</si>
  <si>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</si>
  <si>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</si>
  <si>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</si>
  <si>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</si>
  <si>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</si>
  <si>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</si>
  <si>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</si>
  <si>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</si>
  <si>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</si>
  <si>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</si>
  <si>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</si>
  <si>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</si>
  <si>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</si>
  <si>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</si>
  <si>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</si>
  <si>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</si>
  <si>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</si>
  <si>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</si>
  <si>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</si>
  <si>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</si>
  <si>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</si>
  <si>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</si>
  <si>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</si>
  <si>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</si>
  <si>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</si>
  <si>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</si>
  <si>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</si>
  <si>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</si>
  <si>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</si>
  <si>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</si>
  <si>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</si>
  <si>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</si>
  <si>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</si>
  <si>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</si>
  <si>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</si>
  <si>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</si>
  <si>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</si>
  <si>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</si>
  <si>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</si>
  <si>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</si>
  <si>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</si>
  <si>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</si>
  <si>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</si>
  <si>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</si>
  <si>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</si>
  <si>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</si>
  <si>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</si>
  <si>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</si>
  <si>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</si>
  <si>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</si>
  <si>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</si>
  <si>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</si>
  <si>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</si>
  <si>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</si>
  <si>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</si>
  <si>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</si>
  <si>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</si>
  <si>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</si>
  <si>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</si>
  <si>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</si>
  <si>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</si>
  <si>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</si>
  <si>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</si>
  <si>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</si>
  <si>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</si>
  <si>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</si>
  <si>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</si>
  <si>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</si>
  <si>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</si>
  <si>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</si>
  <si>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</si>
  <si>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</si>
  <si>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</si>
  <si>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</si>
  <si>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</si>
  <si>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</si>
  <si>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</si>
  <si>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</si>
  <si>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</si>
  <si>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</si>
  <si>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</si>
  <si>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</si>
  <si>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</si>
  <si>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</si>
  <si>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</si>
  <si>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</si>
  <si>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</si>
  <si>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</si>
  <si>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</si>
  <si>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</si>
  <si>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</si>
  <si>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</si>
  <si>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</si>
  <si>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</si>
  <si>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</si>
  <si>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</si>
  <si>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</si>
  <si>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</si>
  <si>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</si>
  <si>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</si>
  <si>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</si>
  <si>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</si>
  <si>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</si>
  <si>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</si>
  <si>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</si>
  <si>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</si>
  <si>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</si>
  <si>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</si>
  <si>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</si>
  <si>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</si>
  <si>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</si>
  <si>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</si>
  <si>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</si>
  <si>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</si>
  <si>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</si>
  <si>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</si>
  <si>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</si>
  <si>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</si>
  <si>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</si>
  <si>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</si>
  <si>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</si>
  <si>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</si>
  <si>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</si>
  <si>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</si>
  <si>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</si>
  <si>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</si>
  <si>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</si>
  <si>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</si>
  <si>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</si>
  <si>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</si>
  <si>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</si>
  <si>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</si>
  <si>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</si>
  <si>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</si>
  <si>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</si>
  <si>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</si>
  <si>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</si>
  <si>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</si>
  <si>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</si>
  <si>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</si>
  <si>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</si>
  <si>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</si>
  <si>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</si>
  <si>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</si>
  <si>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</si>
  <si>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</si>
  <si>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</si>
  <si>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</si>
  <si>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</si>
  <si>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</si>
  <si>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</si>
  <si>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</si>
  <si>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</si>
  <si>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</si>
  <si>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</si>
  <si>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</si>
  <si>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</si>
  <si>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</si>
  <si>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</si>
  <si>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</si>
  <si>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</si>
  <si>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</si>
  <si>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</si>
  <si>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</si>
  <si>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</si>
  <si>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</si>
  <si>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</si>
  <si>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</si>
  <si>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</si>
  <si>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</si>
  <si>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</si>
  <si>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</si>
  <si>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</si>
  <si>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</si>
  <si>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</si>
  <si>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</si>
  <si>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</si>
  <si>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</si>
  <si>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</si>
  <si>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</si>
  <si>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</si>
  <si>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</si>
  <si>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</si>
  <si>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</si>
  <si>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</si>
  <si>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</si>
  <si>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</si>
  <si>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</si>
  <si>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</si>
  <si>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</si>
  <si>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</si>
  <si>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</si>
  <si>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</si>
  <si>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</si>
  <si>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</si>
  <si>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</si>
  <si>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</si>
  <si>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</si>
  <si>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</si>
  <si>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</si>
  <si>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</si>
  <si>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</si>
  <si>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</si>
  <si>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</si>
  <si>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</si>
  <si>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</si>
  <si>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</si>
  <si>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</si>
  <si>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</si>
  <si>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</si>
  <si>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</si>
  <si>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</si>
  <si>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</si>
  <si>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</si>
  <si>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</si>
  <si>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</si>
  <si>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</si>
  <si>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</si>
  <si>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</si>
  <si>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</si>
  <si>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</si>
  <si>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</si>
  <si>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</si>
  <si>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</si>
  <si>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</si>
  <si>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</si>
  <si>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</si>
  <si>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</si>
  <si>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</si>
  <si>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</si>
  <si>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</si>
  <si>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</si>
  <si>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</si>
  <si>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</si>
  <si>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</si>
  <si>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</si>
  <si>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</si>
  <si>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</si>
  <si>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</si>
  <si>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</si>
  <si>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</si>
  <si>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</si>
  <si>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</si>
  <si>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</si>
  <si>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</si>
  <si>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</si>
  <si>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</si>
  <si>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</si>
  <si>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</si>
  <si>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</si>
  <si>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</si>
  <si>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</si>
  <si>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</si>
  <si>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</si>
  <si>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</si>
  <si>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</si>
  <si>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</si>
  <si>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</si>
  <si>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</si>
  <si>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</si>
  <si>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</si>
  <si>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</si>
  <si>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</si>
  <si>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</si>
  <si>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</si>
  <si>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</si>
  <si>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</si>
  <si>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</si>
  <si>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</si>
  <si>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</si>
  <si>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</si>
  <si>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</si>
  <si>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</si>
  <si>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</si>
  <si>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</si>
  <si>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</si>
  <si>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</si>
  <si>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</si>
  <si>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</si>
  <si>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</si>
  <si>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</si>
  <si>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</si>
  <si>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</si>
  <si>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</si>
  <si>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</si>
  <si>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</si>
  <si>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</si>
  <si>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</si>
  <si>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</si>
  <si>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</si>
  <si>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</si>
  <si>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</si>
  <si>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</si>
  <si>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</si>
  <si>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</si>
  <si>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</si>
  <si>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</si>
  <si>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</si>
  <si>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</si>
  <si>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</si>
  <si>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</si>
  <si>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</si>
  <si>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</si>
  <si>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</si>
  <si>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</si>
  <si>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</si>
  <si>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</si>
  <si>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</si>
  <si>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</si>
  <si>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</si>
  <si>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</si>
  <si>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</si>
  <si>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</si>
  <si>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</si>
  <si>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</si>
  <si>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</si>
  <si>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</si>
  <si>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</si>
  <si>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</si>
  <si>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</si>
  <si>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</si>
  <si>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</si>
  <si>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</si>
  <si>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</si>
  <si>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</si>
  <si>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</si>
  <si>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</si>
  <si>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</si>
  <si>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</si>
  <si>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</si>
  <si>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</si>
  <si>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</si>
  <si>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</si>
  <si>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</si>
  <si>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</si>
  <si>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</si>
  <si>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</si>
  <si>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</si>
  <si>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</si>
  <si>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</si>
  <si>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</si>
  <si>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</si>
  <si>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</si>
  <si>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</si>
  <si>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</si>
  <si>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</si>
  <si>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</si>
  <si>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</si>
  <si>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</si>
  <si>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</si>
  <si>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</si>
  <si>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</si>
  <si>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</si>
  <si>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</si>
  <si>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</si>
  <si>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</si>
  <si>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</si>
  <si>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</si>
  <si>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</si>
  <si>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</si>
  <si>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</si>
  <si>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</si>
  <si>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</si>
  <si>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</si>
  <si>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</si>
  <si>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</si>
  <si>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</si>
  <si>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</si>
  <si>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</si>
  <si>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</si>
  <si>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</si>
  <si>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</si>
  <si>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</si>
  <si>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</si>
  <si>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</si>
  <si>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</si>
  <si>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</si>
  <si>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</si>
  <si>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</si>
  <si>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</si>
  <si>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</si>
  <si>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</si>
  <si>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</si>
  <si>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</si>
  <si>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</si>
  <si>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</si>
  <si>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</si>
  <si>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</si>
  <si>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</si>
  <si>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</si>
  <si>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</si>
  <si>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</si>
  <si>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</si>
  <si>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</si>
  <si>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</si>
  <si>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</si>
  <si>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</si>
  <si>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</si>
  <si>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</si>
  <si>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</si>
  <si>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</si>
  <si>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</si>
  <si>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</si>
  <si>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</si>
  <si>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</si>
  <si>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</si>
  <si>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</si>
  <si>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</si>
  <si>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</si>
  <si>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</si>
  <si>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</si>
  <si>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</si>
  <si>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</si>
  <si>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</si>
  <si>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</si>
  <si>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</si>
  <si>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</si>
  <si>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</si>
  <si>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</si>
  <si>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</si>
  <si>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</si>
  <si>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</si>
  <si>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</si>
  <si>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</si>
  <si>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</si>
  <si>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</si>
  <si>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</si>
  <si>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</si>
  <si>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</si>
  <si>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</si>
  <si>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</si>
  <si>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</si>
  <si>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</si>
  <si>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</si>
  <si>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</si>
  <si>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</si>
  <si>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</si>
  <si>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</si>
  <si>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</si>
  <si>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</si>
  <si>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</si>
  <si>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</si>
  <si>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</si>
  <si>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</si>
  <si>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</si>
  <si>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</si>
  <si>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</si>
  <si>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</si>
  <si>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</si>
  <si>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</si>
  <si>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</si>
  <si>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</si>
  <si>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</si>
  <si>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</si>
  <si>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</si>
  <si>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</si>
  <si>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</si>
  <si>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</si>
  <si>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</si>
  <si>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</si>
  <si>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</si>
  <si>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</si>
  <si>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</si>
  <si>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</si>
  <si>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</si>
  <si>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</si>
  <si>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</si>
  <si>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</si>
  <si>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</si>
  <si>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</si>
  <si>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</si>
  <si>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</si>
  <si>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</si>
  <si>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</si>
  <si>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</si>
  <si>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</si>
  <si>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</si>
  <si>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</si>
  <si>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</si>
  <si>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</si>
  <si>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</si>
  <si>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</si>
  <si>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</si>
  <si>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</si>
  <si>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</si>
  <si>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</si>
  <si>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</si>
  <si>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</si>
  <si>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</si>
  <si>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</si>
  <si>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</si>
  <si>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</si>
  <si>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</si>
  <si>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</si>
  <si>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</si>
  <si>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</si>
  <si>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</si>
  <si>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</si>
  <si>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</si>
  <si>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</si>
  <si>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</si>
  <si>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</si>
  <si>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</si>
  <si>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</si>
  <si>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</si>
  <si>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</si>
  <si>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</si>
  <si>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</si>
  <si>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</si>
  <si>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</si>
  <si>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</si>
  <si>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</si>
  <si>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</si>
  <si>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</si>
  <si>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</si>
  <si>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</si>
  <si>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</si>
  <si>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</si>
  <si>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</si>
  <si>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</si>
  <si>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</si>
  <si>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</si>
  <si>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</si>
  <si>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</si>
  <si>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</si>
  <si>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</si>
  <si>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</si>
  <si>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</si>
  <si>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</si>
  <si>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</si>
  <si>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</si>
  <si>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</si>
  <si>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</si>
  <si>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</si>
  <si>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</si>
  <si>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</si>
  <si>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</si>
  <si>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</si>
  <si>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</si>
  <si>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</si>
  <si>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</si>
  <si>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</si>
  <si>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</si>
  <si>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</si>
  <si>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</si>
  <si>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</si>
  <si>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</si>
  <si>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</si>
  <si>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</si>
  <si>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</si>
  <si>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</si>
  <si>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</si>
  <si>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</si>
  <si>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</si>
  <si>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</si>
  <si>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</si>
  <si>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</si>
  <si>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</si>
  <si>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</si>
  <si>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</si>
  <si>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</si>
  <si>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</si>
  <si>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</si>
  <si>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</si>
  <si>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</si>
  <si>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</si>
  <si>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</si>
  <si>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</si>
  <si>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</si>
  <si>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</si>
  <si>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</si>
  <si>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</si>
  <si>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</si>
  <si>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</si>
  <si>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</si>
  <si>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</si>
  <si>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</si>
  <si>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</si>
  <si>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</si>
  <si>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</si>
  <si>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</si>
  <si>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</si>
  <si>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</si>
  <si>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</si>
  <si>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</si>
  <si>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</si>
  <si>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</si>
  <si>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</si>
  <si>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</si>
  <si>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</si>
  <si>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</si>
  <si>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</si>
  <si>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</si>
  <si>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</si>
  <si>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</si>
  <si>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</si>
  <si>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</si>
  <si>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</si>
  <si>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</si>
  <si>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</si>
  <si>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</si>
  <si>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</si>
  <si>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</si>
  <si>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</si>
  <si>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</si>
  <si>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</si>
  <si>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</si>
  <si>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</si>
  <si>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</si>
  <si>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</si>
  <si>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</si>
  <si>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</si>
  <si>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</si>
  <si>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</si>
  <si>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</si>
  <si>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</si>
  <si>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</si>
  <si>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</si>
  <si>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</si>
  <si>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</si>
  <si>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</si>
  <si>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</si>
  <si>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</si>
  <si>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</si>
  <si>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</si>
  <si>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</si>
  <si>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</si>
  <si>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</si>
  <si>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</si>
  <si>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</si>
  <si>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</si>
  <si>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</si>
  <si>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</si>
  <si>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</si>
  <si>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</si>
  <si>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</si>
  <si>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</si>
  <si>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</si>
  <si>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</si>
  <si>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</si>
  <si>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</si>
  <si>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</si>
  <si>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</si>
  <si>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</si>
  <si>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</si>
  <si>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</si>
  <si>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</si>
  <si>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</si>
  <si>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</si>
  <si>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</si>
  <si>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</si>
  <si>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</si>
  <si>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</si>
  <si>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</si>
  <si>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</si>
  <si>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</si>
  <si>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</si>
  <si>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</si>
  <si>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</si>
  <si>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</si>
  <si>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</si>
  <si>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</si>
  <si>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</si>
  <si>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</si>
  <si>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</si>
  <si>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</si>
  <si>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</si>
  <si>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</si>
  <si>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</si>
  <si>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</si>
  <si>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</si>
  <si>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</si>
  <si>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</si>
  <si>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</si>
  <si>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</si>
  <si>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</si>
  <si>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</si>
  <si>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</si>
  <si>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</si>
  <si>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</si>
  <si>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</si>
  <si>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</si>
  <si>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</si>
  <si>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</si>
  <si>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</si>
  <si>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</si>
  <si>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</si>
  <si>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</si>
  <si>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</si>
  <si>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</si>
  <si>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</si>
  <si>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</si>
  <si>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</si>
  <si>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</si>
  <si>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</si>
  <si>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</si>
  <si>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</si>
  <si>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</si>
  <si>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</si>
  <si>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</si>
  <si>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</si>
  <si>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</si>
  <si>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</si>
  <si>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</si>
  <si>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</si>
  <si>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</si>
  <si>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</si>
  <si>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</si>
  <si>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</si>
  <si>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</si>
  <si>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</si>
  <si>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</si>
  <si>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</si>
  <si>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</si>
  <si>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</si>
  <si>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</si>
  <si>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</si>
  <si>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</si>
  <si>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</si>
  <si>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</si>
  <si>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</si>
  <si>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</si>
  <si>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</si>
  <si>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</si>
  <si>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</si>
  <si>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</si>
  <si>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</si>
  <si>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</si>
  <si>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</si>
  <si>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</si>
  <si>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</si>
  <si>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</si>
  <si>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</si>
  <si>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</si>
  <si>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</si>
  <si>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</si>
  <si>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</si>
  <si>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</si>
  <si>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</si>
  <si>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</si>
  <si>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</si>
  <si>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</si>
  <si>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</si>
  <si>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</si>
  <si>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</si>
  <si>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</si>
  <si>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</si>
  <si>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</si>
  <si>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</si>
  <si>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</si>
  <si>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</si>
  <si>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</si>
  <si>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</si>
  <si>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</si>
  <si>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</si>
  <si>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</si>
  <si>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</si>
  <si>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</si>
  <si>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</si>
  <si>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</si>
  <si>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</si>
  <si>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</si>
  <si>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</si>
  <si>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</si>
  <si>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</si>
  <si>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</si>
  <si>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</si>
  <si>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</si>
  <si>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</si>
  <si>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</si>
  <si>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</si>
  <si>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</si>
  <si>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</si>
  <si>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</si>
  <si>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</si>
  <si>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</si>
  <si>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</si>
  <si>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</si>
  <si>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</si>
  <si>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</si>
  <si>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</si>
  <si>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</si>
  <si>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</si>
  <si>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</si>
  <si>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</si>
  <si>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</si>
  <si>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</si>
  <si>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</si>
  <si>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</si>
  <si>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</si>
  <si>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</si>
  <si>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</si>
  <si>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</si>
  <si>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</si>
  <si>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</si>
  <si>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</si>
  <si>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</si>
  <si>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</si>
  <si>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</si>
  <si>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</si>
  <si>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</si>
  <si>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</si>
  <si>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</si>
  <si>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</si>
  <si>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</si>
  <si>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</si>
  <si>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</si>
  <si>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</si>
  <si>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</si>
  <si>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</si>
  <si>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</si>
  <si>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</si>
  <si>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</si>
  <si>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</si>
  <si>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</si>
  <si>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</si>
  <si>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</si>
  <si>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</si>
  <si>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</si>
  <si>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</si>
  <si>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</si>
  <si>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</si>
  <si>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</si>
  <si>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</si>
  <si>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</si>
  <si>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</si>
  <si>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</si>
  <si>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</si>
  <si>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</si>
  <si>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</si>
  <si>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</si>
  <si>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</si>
  <si>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</si>
  <si>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</si>
  <si>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</si>
  <si>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</si>
  <si>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</si>
  <si>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</si>
  <si>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</si>
  <si>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</si>
  <si>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</si>
  <si>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</si>
  <si>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</si>
  <si>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</si>
  <si>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</si>
  <si>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</si>
  <si>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</si>
  <si>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</si>
  <si>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</si>
  <si>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</si>
  <si>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</si>
  <si>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</si>
  <si>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</si>
  <si>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</si>
  <si>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</si>
  <si>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</si>
  <si>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</si>
  <si>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</si>
  <si>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</si>
  <si>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</si>
  <si>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</si>
  <si>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</si>
  <si>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</si>
  <si>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</si>
  <si>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</si>
  <si>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</si>
  <si>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</si>
  <si>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</si>
  <si>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</si>
  <si>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</si>
  <si>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</si>
  <si>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</si>
  <si>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</si>
  <si>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</si>
  <si>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</si>
  <si>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</si>
  <si>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</si>
  <si>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</si>
  <si>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</si>
  <si>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</si>
  <si>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</si>
  <si>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</si>
  <si>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</si>
  <si>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</si>
  <si>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</si>
  <si>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</si>
  <si>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</si>
  <si>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</si>
  <si>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</si>
  <si>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</si>
  <si>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</si>
  <si>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</si>
  <si>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</si>
  <si>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</si>
  <si>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</si>
  <si>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</si>
  <si>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</si>
  <si>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</si>
  <si>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</si>
  <si>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</si>
  <si>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</si>
  <si>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</si>
  <si>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</si>
  <si>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</si>
  <si>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</si>
  <si>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</si>
  <si>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</si>
  <si>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</si>
  <si>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</si>
  <si>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</si>
  <si>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</si>
  <si>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</si>
  <si>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</si>
  <si>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</si>
  <si>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</si>
  <si>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</si>
  <si>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</si>
  <si>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</si>
  <si>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</si>
  <si>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</si>
  <si>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</si>
  <si>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</si>
  <si>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</si>
  <si>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</si>
  <si>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</si>
  <si>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</si>
  <si>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</si>
  <si>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</si>
  <si>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</si>
  <si>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</si>
  <si>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</si>
  <si>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</si>
  <si>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</si>
  <si>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</si>
  <si>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</si>
  <si>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</si>
  <si>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</si>
  <si>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</si>
  <si>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</si>
  <si>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</si>
  <si>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</si>
  <si>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</si>
  <si>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</si>
  <si>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</si>
  <si>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</si>
  <si>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</si>
  <si>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</si>
  <si>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</si>
  <si>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</si>
  <si>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</si>
  <si>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</si>
  <si>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</si>
  <si>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</si>
  <si>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</si>
  <si>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</si>
  <si>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</si>
  <si>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</si>
  <si>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</si>
  <si>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</si>
  <si>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</si>
  <si>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</si>
  <si>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</si>
  <si>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</si>
  <si>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</si>
  <si>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</si>
  <si>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</si>
  <si>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</si>
  <si>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</si>
  <si>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</si>
  <si>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</si>
  <si>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</si>
  <si>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</si>
  <si>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</si>
  <si>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</si>
  <si>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</si>
  <si>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</si>
  <si>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</si>
  <si>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</si>
  <si>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</si>
  <si>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</si>
  <si>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</si>
  <si>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</si>
  <si>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</si>
  <si>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</si>
  <si>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</si>
  <si>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</si>
  <si>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</si>
  <si>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</si>
  <si>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</si>
  <si>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</si>
  <si>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</si>
  <si>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</si>
  <si>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</si>
  <si>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</si>
  <si>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</si>
  <si>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</si>
  <si>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</si>
  <si>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</si>
  <si>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</si>
  <si>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</si>
  <si>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</si>
  <si>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</si>
  <si>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</si>
  <si>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</si>
  <si>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</si>
  <si>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</si>
  <si>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</si>
  <si>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</si>
  <si>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</si>
  <si>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</si>
  <si>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</si>
  <si>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</si>
  <si>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</si>
  <si>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</si>
  <si>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</si>
  <si>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</si>
  <si>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</si>
  <si>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</si>
  <si>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</si>
  <si>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</si>
  <si>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</si>
  <si>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</si>
  <si>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</si>
  <si>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</si>
  <si>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</si>
  <si>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</si>
  <si>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</si>
  <si>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</si>
  <si>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</si>
  <si>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</si>
  <si>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</si>
  <si>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</si>
  <si>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</si>
  <si>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</si>
  <si>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</si>
  <si>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</si>
  <si>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</si>
  <si>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</si>
  <si>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</si>
  <si>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</si>
  <si>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</si>
  <si>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</si>
  <si>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</si>
  <si>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</si>
  <si>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</si>
  <si>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</si>
  <si>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</si>
  <si>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</si>
  <si>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</si>
  <si>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</si>
  <si>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</si>
  <si>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</si>
  <si>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</si>
  <si>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</si>
  <si>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</si>
  <si>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</si>
  <si>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</si>
  <si>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</si>
  <si>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</si>
  <si>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</si>
  <si>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</si>
  <si>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</si>
  <si>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</si>
  <si>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</si>
  <si>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</si>
  <si>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</si>
  <si>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</si>
  <si>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</si>
  <si>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</si>
  <si>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</si>
  <si>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</si>
  <si>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</si>
  <si>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</si>
  <si>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</si>
  <si>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</si>
  <si>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</si>
  <si>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</si>
  <si>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</si>
  <si>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</si>
  <si>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</si>
  <si>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</si>
  <si>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</si>
  <si>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</si>
  <si>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</si>
  <si>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</si>
  <si>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</si>
  <si>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</si>
  <si>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</si>
  <si>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</si>
  <si>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</si>
  <si>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</si>
  <si>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</si>
  <si>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</si>
  <si>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</si>
  <si>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</si>
  <si>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</si>
  <si>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</si>
  <si>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</si>
  <si>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</si>
  <si>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</si>
  <si>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</si>
  <si>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</si>
  <si>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</si>
  <si>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</si>
  <si>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</si>
  <si>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</si>
  <si>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</si>
  <si>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</si>
  <si>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</si>
  <si>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</si>
  <si>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</si>
  <si>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</si>
  <si>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</si>
  <si>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</si>
  <si>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</si>
  <si>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</si>
  <si>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</si>
  <si>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</si>
  <si>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</si>
  <si>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</si>
  <si>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</si>
  <si>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</si>
  <si>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</si>
  <si>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</si>
  <si>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</si>
  <si>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</si>
  <si>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</si>
  <si>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</si>
  <si>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</si>
  <si>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</si>
  <si>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</si>
  <si>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</si>
  <si>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</si>
  <si>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</si>
  <si>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</si>
  <si>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</si>
  <si>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</si>
  <si>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</si>
  <si>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</si>
  <si>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</si>
  <si>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</si>
  <si>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</si>
  <si>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</si>
  <si>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</si>
  <si>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</si>
  <si>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</si>
  <si>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</si>
  <si>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</si>
  <si>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</si>
  <si>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</si>
  <si>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</si>
  <si>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</si>
  <si>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</si>
  <si>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</si>
  <si>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</si>
  <si>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</si>
  <si>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</si>
  <si>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</si>
  <si>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</si>
  <si>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</si>
  <si>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</si>
  <si>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</si>
  <si>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</si>
  <si>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</si>
  <si>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</si>
  <si>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</si>
  <si>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</si>
  <si>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</si>
  <si>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</si>
  <si>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</si>
  <si>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</si>
  <si>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</si>
  <si>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</si>
  <si>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</si>
  <si>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</si>
  <si>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</si>
  <si>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</si>
  <si>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</si>
  <si>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</si>
  <si>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</si>
  <si>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</si>
  <si>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</si>
  <si>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</si>
  <si>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</si>
  <si>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</si>
  <si>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</si>
  <si>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</si>
  <si>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</si>
  <si>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</si>
  <si>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</si>
  <si>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</si>
  <si>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</si>
  <si>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</si>
  <si>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</si>
  <si>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</si>
  <si>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</si>
  <si>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</si>
  <si>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</si>
  <si>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</si>
  <si>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</si>
  <si>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</si>
  <si>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</si>
  <si>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</si>
  <si>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</si>
  <si>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</si>
  <si>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</si>
  <si>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</si>
  <si>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</si>
  <si>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</si>
  <si>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</si>
  <si>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</si>
  <si>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</si>
  <si>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</si>
  <si>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</si>
  <si>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</si>
  <si>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</si>
  <si>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</si>
  <si>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</si>
  <si>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</si>
  <si>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</si>
  <si>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</si>
  <si>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</si>
  <si>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</si>
  <si>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</si>
  <si>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</si>
  <si>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</si>
  <si>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</si>
  <si>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</si>
  <si>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</si>
  <si>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</si>
  <si>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</si>
  <si>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</si>
  <si>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</si>
  <si>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</si>
  <si>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</si>
  <si>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</si>
  <si>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</si>
  <si>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</si>
  <si>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</si>
  <si>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</si>
  <si>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</si>
  <si>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</si>
  <si>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</si>
  <si>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</si>
  <si>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</si>
  <si>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</si>
  <si>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</si>
  <si>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</si>
  <si>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</si>
  <si>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</si>
  <si>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</si>
  <si>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</si>
  <si>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</si>
  <si>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</si>
  <si>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</si>
  <si>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</si>
  <si>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</si>
  <si>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</si>
  <si>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</si>
  <si>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</si>
  <si>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</si>
  <si>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</si>
  <si>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</si>
  <si>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</si>
  <si>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</si>
  <si>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</si>
  <si>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</si>
  <si>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</si>
  <si>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</si>
  <si>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</si>
  <si>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</si>
  <si>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</si>
  <si>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</si>
  <si>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</si>
  <si>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</si>
  <si>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</si>
  <si>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</si>
  <si>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</si>
  <si>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</si>
  <si>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</si>
  <si>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</si>
  <si>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</si>
  <si>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</si>
  <si>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</si>
  <si>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</si>
  <si>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</si>
  <si>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</si>
  <si>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</si>
  <si>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</si>
  <si>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</si>
  <si>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</si>
  <si>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</si>
  <si>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</si>
  <si>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</si>
  <si>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</si>
  <si>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</si>
  <si>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</si>
  <si>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</si>
  <si>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</si>
  <si>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</si>
  <si>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</si>
  <si>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</si>
  <si>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</si>
  <si>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</si>
  <si>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</si>
  <si>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</si>
  <si>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</si>
  <si>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</si>
  <si>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</si>
  <si>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</si>
  <si>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</si>
  <si>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</si>
  <si>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</si>
  <si>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</si>
  <si>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</si>
  <si>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</si>
  <si>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</si>
  <si>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</si>
  <si>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</si>
  <si>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</si>
  <si>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</si>
  <si>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</si>
  <si>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</si>
  <si>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</si>
  <si>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</si>
  <si>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</si>
  <si>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</si>
  <si>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</si>
  <si>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</si>
  <si>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</si>
  <si>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</si>
  <si>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</si>
  <si>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</si>
  <si>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</si>
  <si>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</si>
  <si>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</si>
  <si>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</si>
  <si>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</si>
  <si>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</si>
  <si>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</si>
  <si>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</si>
  <si>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</si>
  <si>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</si>
  <si>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</si>
  <si>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</si>
  <si>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</si>
  <si>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</si>
  <si>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</si>
  <si>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</si>
  <si>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</si>
  <si>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</si>
  <si>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</si>
  <si>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</si>
  <si>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</si>
  <si>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</si>
  <si>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</si>
  <si>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</si>
  <si>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</si>
  <si>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</si>
  <si>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</si>
  <si>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</si>
  <si>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</si>
  <si>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</si>
  <si>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</si>
  <si>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</si>
  <si>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</si>
  <si>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</si>
  <si>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</si>
  <si>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</si>
  <si>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</si>
  <si>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</si>
  <si>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</si>
  <si>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</si>
  <si>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</si>
  <si>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</si>
  <si>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</si>
  <si>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</si>
  <si>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</si>
  <si>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</si>
  <si>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</si>
  <si>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</si>
  <si>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</si>
  <si>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</si>
  <si>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</si>
  <si>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</si>
  <si>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</si>
  <si>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</si>
  <si>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</si>
  <si>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</si>
  <si>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</si>
  <si>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</si>
  <si>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</si>
  <si>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</si>
  <si>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</si>
  <si>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</si>
  <si>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</si>
  <si>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</si>
  <si>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</si>
  <si>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</si>
  <si>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</si>
  <si>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</si>
  <si>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</si>
  <si>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</si>
  <si>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</si>
  <si>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</si>
  <si>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</si>
  <si>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</si>
  <si>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</si>
  <si>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</si>
  <si>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</si>
  <si>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</si>
  <si>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</si>
  <si>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</si>
  <si>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</si>
  <si>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</si>
  <si>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</si>
  <si>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</si>
  <si>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</si>
  <si>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</si>
  <si>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</si>
  <si>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</si>
  <si>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</si>
  <si>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</si>
  <si>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</si>
  <si>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</si>
  <si>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</si>
  <si>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</si>
  <si>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</si>
  <si>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</si>
  <si>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</si>
  <si>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</si>
  <si>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</si>
  <si>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</si>
  <si>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</si>
  <si>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</si>
  <si>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</si>
  <si>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</si>
  <si>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</si>
  <si>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</si>
  <si>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</si>
  <si>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</si>
  <si>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</si>
  <si>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</si>
  <si>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</si>
  <si>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</si>
  <si>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</si>
  <si>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</si>
  <si>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</si>
  <si>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</si>
  <si>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</si>
  <si>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</si>
  <si>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</si>
  <si>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</si>
  <si>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</si>
  <si>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</si>
  <si>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</si>
  <si>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</si>
  <si>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</si>
  <si>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</si>
  <si>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</si>
  <si>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</si>
  <si>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</si>
  <si>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</si>
  <si>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</si>
  <si>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</si>
  <si>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</si>
  <si>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</si>
  <si>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</si>
  <si>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</si>
  <si>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</si>
  <si>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</si>
  <si>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</si>
  <si>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</si>
  <si>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</si>
  <si>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</si>
  <si>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</si>
  <si>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</si>
  <si>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</si>
  <si>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</si>
  <si>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</si>
  <si>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</si>
  <si>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</si>
  <si>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</si>
  <si>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</si>
  <si>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</si>
  <si>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</si>
  <si>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</si>
  <si>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</si>
  <si>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</si>
  <si>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</si>
  <si>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</si>
  <si>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</si>
  <si>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</si>
  <si>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</si>
  <si>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</si>
  <si>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</si>
  <si>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</si>
  <si>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</si>
  <si>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</si>
  <si>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</si>
  <si>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</si>
  <si>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</si>
  <si>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</si>
  <si>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</si>
  <si>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</si>
  <si>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</si>
  <si>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</si>
  <si>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</si>
  <si>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</si>
  <si>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</si>
  <si>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</si>
  <si>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</si>
  <si>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</si>
  <si>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</si>
  <si>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</si>
  <si>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</si>
  <si>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</si>
  <si>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</si>
  <si>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</si>
  <si>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</si>
  <si>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</si>
  <si>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</si>
  <si>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</si>
  <si>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</si>
  <si>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</si>
  <si>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</si>
  <si>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</si>
  <si>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</si>
  <si>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</si>
  <si>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</si>
  <si>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</si>
  <si>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</si>
  <si>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</si>
  <si>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</si>
  <si>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</si>
  <si>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</si>
  <si>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</si>
  <si>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</si>
  <si>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</si>
  <si>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</si>
  <si>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</si>
  <si>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</si>
  <si>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</si>
  <si>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</si>
  <si>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</si>
  <si>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</si>
  <si>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</si>
  <si>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</si>
  <si>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</si>
  <si>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</si>
  <si>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</si>
  <si>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</si>
  <si>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</si>
  <si>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</si>
  <si>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</si>
  <si>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</si>
  <si>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</si>
  <si>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</si>
  <si>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</si>
  <si>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</si>
  <si>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</si>
  <si>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</si>
  <si>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</si>
  <si>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</si>
  <si>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</si>
  <si>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</si>
  <si>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</si>
  <si>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</si>
  <si>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</si>
  <si>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</si>
  <si>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</si>
  <si>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</si>
  <si>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</si>
  <si>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</si>
  <si>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</si>
  <si>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</si>
  <si>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</si>
  <si>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</si>
  <si>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</si>
  <si>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</si>
  <si>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</si>
  <si>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</si>
  <si>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</si>
  <si>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</si>
  <si>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</si>
  <si>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</si>
  <si>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</si>
  <si>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</si>
  <si>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</si>
  <si>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</si>
  <si>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</si>
  <si>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</si>
  <si>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</si>
  <si>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</si>
  <si>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</si>
  <si>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</si>
  <si>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</si>
  <si>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</si>
  <si>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</si>
  <si>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</si>
  <si>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</si>
  <si>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</si>
  <si>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</si>
  <si>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</si>
  <si>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</si>
  <si>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</si>
  <si>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</si>
  <si>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</si>
  <si>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</si>
  <si>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</si>
  <si>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</si>
  <si>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</si>
  <si>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</si>
  <si>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</si>
  <si>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</si>
  <si>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</si>
  <si>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</si>
  <si>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</si>
  <si>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</si>
  <si>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</si>
  <si>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</si>
  <si>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</si>
  <si>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</si>
  <si>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</si>
  <si>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</si>
  <si>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</si>
  <si>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</si>
  <si>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</si>
  <si>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</si>
  <si>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</si>
  <si>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</si>
  <si>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</si>
  <si>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</si>
  <si>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</si>
  <si>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</si>
  <si>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</si>
  <si>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</si>
  <si>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</si>
  <si>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</si>
  <si>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</si>
  <si>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</si>
  <si>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</si>
  <si>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</si>
  <si>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</si>
  <si>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</si>
  <si>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</si>
  <si>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</si>
  <si>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</si>
  <si>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</si>
  <si>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</si>
  <si>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</si>
  <si>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</si>
  <si>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</si>
  <si>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</si>
  <si>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</si>
  <si>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</si>
  <si>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</si>
  <si>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</si>
  <si>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</si>
  <si>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</si>
  <si>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</si>
  <si>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</si>
  <si>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</si>
  <si>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</si>
  <si>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</si>
  <si>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</si>
  <si>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</si>
  <si>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</si>
  <si>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</si>
  <si>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</si>
  <si>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</si>
  <si>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</si>
  <si>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</si>
  <si>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</si>
  <si>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</si>
  <si>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</si>
  <si>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</si>
  <si>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</si>
  <si>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</si>
  <si>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</si>
  <si>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</si>
  <si>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</si>
  <si>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</si>
  <si>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</si>
  <si>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</si>
  <si>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</si>
  <si>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</si>
  <si>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</si>
  <si>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</si>
  <si>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</si>
  <si>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</si>
  <si>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</si>
  <si>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</si>
  <si>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</si>
  <si>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</si>
  <si>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</si>
  <si>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</si>
  <si>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</si>
  <si>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</si>
  <si>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</si>
  <si>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</si>
  <si>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</si>
  <si>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</si>
  <si>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</si>
  <si>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</si>
  <si>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</si>
  <si>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</si>
  <si>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</si>
  <si>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</si>
  <si>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</si>
  <si>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</si>
  <si>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</si>
  <si>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</si>
  <si>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</si>
  <si>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</si>
  <si>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</si>
  <si>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</si>
  <si>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</si>
  <si>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</si>
  <si>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</si>
  <si>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</si>
  <si>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</si>
  <si>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</si>
  <si>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</si>
  <si>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</si>
  <si>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</si>
  <si>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</si>
  <si>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</si>
  <si>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</si>
  <si>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</si>
  <si>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</si>
  <si>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</si>
  <si>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</si>
  <si>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</si>
  <si>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</si>
  <si>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</si>
  <si>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</si>
  <si>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</si>
  <si>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</si>
  <si>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</si>
  <si>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</si>
  <si>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</si>
  <si>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</si>
  <si>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</si>
  <si>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</si>
  <si>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</si>
  <si>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</si>
  <si>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</si>
  <si>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</si>
  <si>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</si>
  <si>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</si>
  <si>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</si>
  <si>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</si>
  <si>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</si>
  <si>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</si>
  <si>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</si>
  <si>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</si>
  <si>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</si>
  <si>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</si>
  <si>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</si>
  <si>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</si>
  <si>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</si>
  <si>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</si>
  <si>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</si>
  <si>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</si>
  <si>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</si>
  <si>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</si>
  <si>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</si>
  <si>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</si>
  <si>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</si>
  <si>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</si>
  <si>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</si>
  <si>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</si>
  <si>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</si>
  <si>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</si>
  <si>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</si>
  <si>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</si>
  <si>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</si>
  <si>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</si>
  <si>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</si>
  <si>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</si>
  <si>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</si>
  <si>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</si>
  <si>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</si>
  <si>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</si>
  <si>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</si>
  <si>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</si>
  <si>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</si>
  <si>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</si>
  <si>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</si>
  <si>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</si>
  <si>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</si>
  <si>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</si>
  <si>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</si>
  <si>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</si>
  <si>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</si>
  <si>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</si>
  <si>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</si>
  <si>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</si>
  <si>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</si>
  <si>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</si>
  <si>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</si>
  <si>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</si>
  <si>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</si>
  <si>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</si>
  <si>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</si>
  <si>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</si>
  <si>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</si>
  <si>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</si>
  <si>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</si>
  <si>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</si>
  <si>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</si>
  <si>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</si>
  <si>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</si>
  <si>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</si>
  <si>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</si>
  <si>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</si>
  <si>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</si>
  <si>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</si>
  <si>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</si>
  <si>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</si>
  <si>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</si>
  <si>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</si>
  <si>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</si>
  <si>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</si>
  <si>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</si>
  <si>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</si>
  <si>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</si>
  <si>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</si>
  <si>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</si>
  <si>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</si>
  <si>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</si>
  <si>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</si>
  <si>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</si>
  <si>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</si>
  <si>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</si>
  <si>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</si>
  <si>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</si>
  <si>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</si>
  <si>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</si>
  <si>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</si>
  <si>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</si>
  <si>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</si>
  <si>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</si>
  <si>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</si>
  <si>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</si>
  <si>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</si>
  <si>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</si>
  <si>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</si>
  <si>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</si>
  <si>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</si>
  <si>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</si>
  <si>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</si>
  <si>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</si>
  <si>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</si>
  <si>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</si>
  <si>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</si>
  <si>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</si>
  <si>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</si>
  <si>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</si>
  <si>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ТУ ДСА України в Херсонській областi</t>
  </si>
  <si>
    <t>73000. Херсонська область.м. Херсон</t>
  </si>
  <si>
    <t>вул. Декабристів</t>
  </si>
  <si>
    <t/>
  </si>
  <si>
    <t>В.М. Лаговський</t>
  </si>
  <si>
    <t>О.А. Бормотова</t>
  </si>
  <si>
    <t>statistic@ks.court.gov.ua</t>
  </si>
  <si>
    <t>17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</si>
</sst>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10" zoomScaleNormal="100" zoomScaleSheetLayoutView="100" workbookViewId="0">
      <selection activeCell="F13" sqref="F13:H13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30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&amp;C&amp;L58D63AA2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236</v>
      </c>
      <c r="C13" s="66" t="s">
        <v>237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241</v>
      </c>
      <c r="C16" s="66" t="s">
        <v>239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242</v>
      </c>
      <c r="C17" s="66" t="s">
        <v>243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244</v>
      </c>
      <c r="C18" s="66" t="s">
        <v>243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245</v>
      </c>
      <c r="C19" s="66" t="s">
        <v>243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246</v>
      </c>
      <c r="C20" s="66" t="s">
        <v>247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248</v>
      </c>
      <c r="C21" s="66" t="s">
        <v>247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249</v>
      </c>
      <c r="C22" s="66" t="s">
        <v>247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250</v>
      </c>
      <c r="C23" s="66" t="s">
        <v>247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253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257</v>
      </c>
      <c r="C28" s="66" t="s">
        <v>258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259</v>
      </c>
      <c r="C29" s="66" t="s">
        <v>258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V30" si="1">SUM(E31:E94)</f>
        <v>891</v>
      </c>
      <c r="F30" s="119">
        <f t="shared" si="1"/>
        <v>232</v>
      </c>
      <c r="G30" s="119">
        <f t="shared" si="1"/>
        <v>1</v>
      </c>
      <c r="H30" s="119">
        <f t="shared" si="1"/>
        <v>5</v>
      </c>
      <c r="I30" s="119">
        <f t="shared" si="1"/>
        <v>653</v>
      </c>
      <c r="J30" s="119">
        <f t="shared" si="1"/>
        <v>0</v>
      </c>
      <c r="K30" s="119">
        <f t="shared" si="1"/>
        <v>1</v>
      </c>
      <c r="L30" s="119">
        <f t="shared" si="1"/>
        <v>36</v>
      </c>
      <c r="M30" s="119">
        <f t="shared" si="1"/>
        <v>0</v>
      </c>
      <c r="N30" s="119">
        <f t="shared" si="1"/>
        <v>0</v>
      </c>
      <c r="O30" s="119">
        <f t="shared" si="1"/>
        <v>598</v>
      </c>
      <c r="P30" s="119">
        <f t="shared" si="1"/>
        <v>0</v>
      </c>
      <c r="Q30" s="119">
        <f t="shared" si="1"/>
        <v>13</v>
      </c>
      <c r="R30" s="119">
        <f t="shared" si="1"/>
        <v>5</v>
      </c>
      <c r="S30" s="119">
        <f t="shared" si="1"/>
        <v>1</v>
      </c>
      <c r="T30" s="119">
        <f t="shared" si="1"/>
        <v>33</v>
      </c>
      <c r="U30" s="119">
        <f t="shared" si="1"/>
        <v>0</v>
      </c>
      <c r="V30" s="119">
        <f t="shared" si="1"/>
        <v>3</v>
      </c>
      <c r="W30" s="119">
        <f t="shared" si="1"/>
        <v>1</v>
      </c>
      <c r="X30" s="119">
        <f t="shared" si="1"/>
        <v>6</v>
      </c>
      <c r="Y30" s="119">
        <f t="shared" si="1"/>
        <v>18</v>
      </c>
      <c r="Z30" s="119">
        <f t="shared" si="1"/>
        <v>5</v>
      </c>
      <c r="AA30" s="119">
        <f t="shared" si="1"/>
        <v>0</v>
      </c>
      <c r="AB30" s="119">
        <f t="shared" si="1"/>
        <v>4</v>
      </c>
      <c r="AC30" s="119">
        <f t="shared" si="1"/>
        <v>0</v>
      </c>
      <c r="AD30" s="119">
        <f t="shared" si="1"/>
        <v>1</v>
      </c>
      <c r="AE30" s="119">
        <f t="shared" si="1"/>
        <v>2</v>
      </c>
      <c r="AF30" s="119">
        <f t="shared" si="1"/>
        <v>0</v>
      </c>
      <c r="AG30" s="119">
        <f t="shared" si="1"/>
        <v>64</v>
      </c>
      <c r="AH30" s="119">
        <f t="shared" si="1"/>
        <v>66</v>
      </c>
      <c r="AI30" s="119">
        <f t="shared" si="1"/>
        <v>0</v>
      </c>
      <c r="AJ30" s="119">
        <f t="shared" si="1"/>
        <v>2</v>
      </c>
      <c r="AK30" s="119">
        <f t="shared" si="1"/>
        <v>40</v>
      </c>
      <c r="AL30" s="119">
        <f t="shared" si="1"/>
        <v>16</v>
      </c>
      <c r="AM30" s="119">
        <f t="shared" si="1"/>
        <v>3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2</v>
      </c>
      <c r="AR30" s="119">
        <f t="shared" si="1"/>
        <v>13</v>
      </c>
      <c r="AS30" s="119">
        <f t="shared" si="1"/>
        <v>7</v>
      </c>
      <c r="AT30" s="119">
        <f t="shared" si="1"/>
        <v>1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 x14ac:dyDescent="0.2">
      <c r="A31" s="65">
        <v>19</v>
      </c>
      <c r="B31" s="6" t="s">
        <v>262</v>
      </c>
      <c r="C31" s="66" t="s">
        <v>263</v>
      </c>
      <c r="D31" s="66"/>
      <c r="E31" s="121">
        <v>12</v>
      </c>
      <c r="F31" s="121">
        <v>11</v>
      </c>
      <c r="G31" s="121"/>
      <c r="H31" s="121">
        <v>1</v>
      </c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11</v>
      </c>
      <c r="U31" s="121"/>
      <c r="V31" s="121"/>
      <c r="W31" s="121"/>
      <c r="X31" s="121"/>
      <c r="Y31" s="121">
        <v>9</v>
      </c>
      <c r="Z31" s="121">
        <v>2</v>
      </c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>
        <v>2</v>
      </c>
      <c r="AS31" s="121">
        <v>2</v>
      </c>
      <c r="AT31" s="121"/>
      <c r="AU31" s="119"/>
      <c r="AV31" s="119"/>
    </row>
    <row r="32" spans="1:48" s="118" customFormat="1" ht="12.95" customHeight="1" x14ac:dyDescent="0.2">
      <c r="A32" s="65">
        <v>20</v>
      </c>
      <c r="B32" s="6" t="s">
        <v>264</v>
      </c>
      <c r="C32" s="66" t="s">
        <v>263</v>
      </c>
      <c r="D32" s="66"/>
      <c r="E32" s="119">
        <v>4</v>
      </c>
      <c r="F32" s="121">
        <v>4</v>
      </c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>
        <v>1</v>
      </c>
      <c r="T32" s="121">
        <v>3</v>
      </c>
      <c r="U32" s="121"/>
      <c r="V32" s="121"/>
      <c r="W32" s="121"/>
      <c r="X32" s="121"/>
      <c r="Y32" s="121"/>
      <c r="Z32" s="121">
        <v>3</v>
      </c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>
        <v>2</v>
      </c>
      <c r="AR32" s="121">
        <v>3</v>
      </c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265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266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267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customHeight="1" x14ac:dyDescent="0.2">
      <c r="A36" s="65">
        <v>24</v>
      </c>
      <c r="B36" s="6" t="s">
        <v>268</v>
      </c>
      <c r="C36" s="66" t="s">
        <v>269</v>
      </c>
      <c r="D36" s="66"/>
      <c r="E36" s="121">
        <v>3</v>
      </c>
      <c r="F36" s="121">
        <v>3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>
        <v>2</v>
      </c>
      <c r="U36" s="121"/>
      <c r="V36" s="121"/>
      <c r="W36" s="121">
        <v>1</v>
      </c>
      <c r="X36" s="121">
        <v>1</v>
      </c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>
        <v>1</v>
      </c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21">
        <v>25</v>
      </c>
      <c r="F41" s="121">
        <v>22</v>
      </c>
      <c r="G41" s="121">
        <v>1</v>
      </c>
      <c r="H41" s="121">
        <v>1</v>
      </c>
      <c r="I41" s="121">
        <v>1</v>
      </c>
      <c r="J41" s="121"/>
      <c r="K41" s="121"/>
      <c r="L41" s="121"/>
      <c r="M41" s="121"/>
      <c r="N41" s="121"/>
      <c r="O41" s="121"/>
      <c r="P41" s="121"/>
      <c r="Q41" s="121">
        <v>1</v>
      </c>
      <c r="R41" s="121"/>
      <c r="S41" s="121"/>
      <c r="T41" s="121">
        <v>7</v>
      </c>
      <c r="U41" s="121"/>
      <c r="V41" s="121"/>
      <c r="W41" s="121"/>
      <c r="X41" s="121">
        <v>4</v>
      </c>
      <c r="Y41" s="121">
        <v>3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15</v>
      </c>
      <c r="AL41" s="121"/>
      <c r="AM41" s="121"/>
      <c r="AN41" s="121"/>
      <c r="AO41" s="121"/>
      <c r="AP41" s="121"/>
      <c r="AQ41" s="121"/>
      <c r="AR41" s="121"/>
      <c r="AS41" s="121">
        <v>1</v>
      </c>
      <c r="AT41" s="121"/>
      <c r="AU41" s="119"/>
      <c r="AV41" s="119"/>
    </row>
    <row r="42" spans="1:48" s="118" customFormat="1" ht="12.95" customHeight="1" x14ac:dyDescent="0.2">
      <c r="A42" s="65">
        <v>30</v>
      </c>
      <c r="B42" s="6" t="s">
        <v>277</v>
      </c>
      <c r="C42" s="66" t="s">
        <v>276</v>
      </c>
      <c r="D42" s="66"/>
      <c r="E42" s="121">
        <v>7</v>
      </c>
      <c r="F42" s="121">
        <v>6</v>
      </c>
      <c r="G42" s="121"/>
      <c r="H42" s="121"/>
      <c r="I42" s="121">
        <v>1</v>
      </c>
      <c r="J42" s="121"/>
      <c r="K42" s="121"/>
      <c r="L42" s="121"/>
      <c r="M42" s="121"/>
      <c r="N42" s="121"/>
      <c r="O42" s="121"/>
      <c r="P42" s="121"/>
      <c r="Q42" s="121">
        <v>1</v>
      </c>
      <c r="R42" s="121"/>
      <c r="S42" s="121"/>
      <c r="T42" s="121">
        <v>6</v>
      </c>
      <c r="U42" s="121"/>
      <c r="V42" s="121"/>
      <c r="W42" s="121"/>
      <c r="X42" s="121"/>
      <c r="Y42" s="121">
        <v>6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>
        <v>2</v>
      </c>
      <c r="AS42" s="121">
        <v>2</v>
      </c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21">
        <v>67</v>
      </c>
      <c r="F43" s="121">
        <v>25</v>
      </c>
      <c r="G43" s="121"/>
      <c r="H43" s="121">
        <v>2</v>
      </c>
      <c r="I43" s="121">
        <v>40</v>
      </c>
      <c r="J43" s="121"/>
      <c r="K43" s="121"/>
      <c r="L43" s="121">
        <v>1</v>
      </c>
      <c r="M43" s="121"/>
      <c r="N43" s="121"/>
      <c r="O43" s="121">
        <v>38</v>
      </c>
      <c r="P43" s="121"/>
      <c r="Q43" s="121">
        <v>1</v>
      </c>
      <c r="R43" s="121"/>
      <c r="S43" s="121"/>
      <c r="T43" s="121">
        <v>2</v>
      </c>
      <c r="U43" s="121"/>
      <c r="V43" s="121">
        <v>2</v>
      </c>
      <c r="W43" s="121"/>
      <c r="X43" s="121"/>
      <c r="Y43" s="121"/>
      <c r="Z43" s="121"/>
      <c r="AA43" s="121"/>
      <c r="AB43" s="121">
        <v>1</v>
      </c>
      <c r="AC43" s="121"/>
      <c r="AD43" s="121"/>
      <c r="AE43" s="121">
        <v>1</v>
      </c>
      <c r="AF43" s="121"/>
      <c r="AG43" s="121"/>
      <c r="AH43" s="121"/>
      <c r="AI43" s="121"/>
      <c r="AJ43" s="121"/>
      <c r="AK43" s="121">
        <v>14</v>
      </c>
      <c r="AL43" s="121">
        <v>7</v>
      </c>
      <c r="AM43" s="121"/>
      <c r="AN43" s="121"/>
      <c r="AO43" s="121"/>
      <c r="AP43" s="121"/>
      <c r="AQ43" s="121"/>
      <c r="AR43" s="121">
        <v>3</v>
      </c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281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customHeight="1" x14ac:dyDescent="0.2">
      <c r="A46" s="65">
        <v>34</v>
      </c>
      <c r="B46" s="6">
        <v>124</v>
      </c>
      <c r="C46" s="66" t="s">
        <v>282</v>
      </c>
      <c r="D46" s="66"/>
      <c r="E46" s="121">
        <v>5</v>
      </c>
      <c r="F46" s="121">
        <v>5</v>
      </c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>
        <v>1</v>
      </c>
      <c r="AC46" s="121"/>
      <c r="AD46" s="121">
        <v>1</v>
      </c>
      <c r="AE46" s="121"/>
      <c r="AF46" s="121"/>
      <c r="AG46" s="121"/>
      <c r="AH46" s="121"/>
      <c r="AI46" s="121"/>
      <c r="AJ46" s="121"/>
      <c r="AK46" s="121">
        <v>3</v>
      </c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21">
        <v>528</v>
      </c>
      <c r="F47" s="121">
        <v>102</v>
      </c>
      <c r="G47" s="121"/>
      <c r="H47" s="121">
        <v>1</v>
      </c>
      <c r="I47" s="121">
        <v>425</v>
      </c>
      <c r="J47" s="121"/>
      <c r="K47" s="121"/>
      <c r="L47" s="121">
        <v>14</v>
      </c>
      <c r="M47" s="121"/>
      <c r="N47" s="121"/>
      <c r="O47" s="121">
        <v>398</v>
      </c>
      <c r="P47" s="121"/>
      <c r="Q47" s="121">
        <v>10</v>
      </c>
      <c r="R47" s="121">
        <v>3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>
        <v>1</v>
      </c>
      <c r="AF47" s="121"/>
      <c r="AG47" s="121">
        <v>44</v>
      </c>
      <c r="AH47" s="121">
        <v>52</v>
      </c>
      <c r="AI47" s="121"/>
      <c r="AJ47" s="121"/>
      <c r="AK47" s="121">
        <v>1</v>
      </c>
      <c r="AL47" s="121">
        <v>2</v>
      </c>
      <c r="AM47" s="121">
        <v>2</v>
      </c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21">
        <v>134</v>
      </c>
      <c r="F48" s="121">
        <v>40</v>
      </c>
      <c r="G48" s="121"/>
      <c r="H48" s="121"/>
      <c r="I48" s="121">
        <v>94</v>
      </c>
      <c r="J48" s="121"/>
      <c r="K48" s="121">
        <v>1</v>
      </c>
      <c r="L48" s="121">
        <v>12</v>
      </c>
      <c r="M48" s="121"/>
      <c r="N48" s="121"/>
      <c r="O48" s="121">
        <v>80</v>
      </c>
      <c r="P48" s="121"/>
      <c r="Q48" s="121"/>
      <c r="R48" s="121">
        <v>1</v>
      </c>
      <c r="S48" s="121"/>
      <c r="T48" s="121">
        <v>2</v>
      </c>
      <c r="U48" s="121"/>
      <c r="V48" s="121">
        <v>1</v>
      </c>
      <c r="W48" s="121"/>
      <c r="X48" s="121">
        <v>1</v>
      </c>
      <c r="Y48" s="121"/>
      <c r="Z48" s="121"/>
      <c r="AA48" s="121"/>
      <c r="AB48" s="121">
        <v>2</v>
      </c>
      <c r="AC48" s="121"/>
      <c r="AD48" s="121"/>
      <c r="AE48" s="121"/>
      <c r="AF48" s="121"/>
      <c r="AG48" s="121">
        <v>15</v>
      </c>
      <c r="AH48" s="121">
        <v>13</v>
      </c>
      <c r="AI48" s="121"/>
      <c r="AJ48" s="121"/>
      <c r="AK48" s="121">
        <v>2</v>
      </c>
      <c r="AL48" s="121">
        <v>6</v>
      </c>
      <c r="AM48" s="121"/>
      <c r="AN48" s="121"/>
      <c r="AO48" s="121"/>
      <c r="AP48" s="121"/>
      <c r="AQ48" s="121"/>
      <c r="AR48" s="121">
        <v>2</v>
      </c>
      <c r="AS48" s="121">
        <v>1</v>
      </c>
      <c r="AT48" s="121">
        <v>1</v>
      </c>
      <c r="AU48" s="119"/>
      <c r="AV48" s="119"/>
    </row>
    <row r="49" spans="1:48" s="118" customFormat="1" ht="12.95" customHeight="1" x14ac:dyDescent="0.2">
      <c r="A49" s="65">
        <v>37</v>
      </c>
      <c r="B49" s="6" t="s">
        <v>286</v>
      </c>
      <c r="C49" s="66" t="s">
        <v>287</v>
      </c>
      <c r="D49" s="66"/>
      <c r="E49" s="121">
        <v>19</v>
      </c>
      <c r="F49" s="121">
        <v>4</v>
      </c>
      <c r="G49" s="121"/>
      <c r="H49" s="121"/>
      <c r="I49" s="121">
        <v>15</v>
      </c>
      <c r="J49" s="121"/>
      <c r="K49" s="121"/>
      <c r="L49" s="121"/>
      <c r="M49" s="121"/>
      <c r="N49" s="121"/>
      <c r="O49" s="121">
        <v>15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>
        <v>3</v>
      </c>
      <c r="AH49" s="121">
        <v>1</v>
      </c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customHeight="1" x14ac:dyDescent="0.2">
      <c r="A55" s="65">
        <v>43</v>
      </c>
      <c r="B55" s="6">
        <v>128</v>
      </c>
      <c r="C55" s="66" t="s">
        <v>294</v>
      </c>
      <c r="D55" s="66"/>
      <c r="E55" s="121">
        <v>10</v>
      </c>
      <c r="F55" s="121">
        <v>6</v>
      </c>
      <c r="G55" s="121"/>
      <c r="H55" s="121"/>
      <c r="I55" s="121">
        <v>4</v>
      </c>
      <c r="J55" s="121"/>
      <c r="K55" s="121"/>
      <c r="L55" s="121">
        <v>3</v>
      </c>
      <c r="M55" s="121"/>
      <c r="N55" s="121"/>
      <c r="O55" s="121"/>
      <c r="P55" s="121"/>
      <c r="Q55" s="121"/>
      <c r="R55" s="121">
        <v>1</v>
      </c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>
        <v>2</v>
      </c>
      <c r="AH55" s="121"/>
      <c r="AI55" s="121"/>
      <c r="AJ55" s="121">
        <v>2</v>
      </c>
      <c r="AK55" s="121">
        <v>1</v>
      </c>
      <c r="AL55" s="121"/>
      <c r="AM55" s="121">
        <v>1</v>
      </c>
      <c r="AN55" s="121"/>
      <c r="AO55" s="121"/>
      <c r="AP55" s="121"/>
      <c r="AQ55" s="121"/>
      <c r="AR55" s="121"/>
      <c r="AS55" s="121">
        <v>1</v>
      </c>
      <c r="AT55" s="121"/>
      <c r="AU55" s="119"/>
      <c r="AV55" s="119"/>
    </row>
    <row r="56" spans="1:48" s="118" customFormat="1" ht="12.95" customHeight="1" x14ac:dyDescent="0.2">
      <c r="A56" s="65">
        <v>44</v>
      </c>
      <c r="B56" s="6" t="s">
        <v>295</v>
      </c>
      <c r="C56" s="66" t="s">
        <v>296</v>
      </c>
      <c r="D56" s="66"/>
      <c r="E56" s="121">
        <v>77</v>
      </c>
      <c r="F56" s="121">
        <v>4</v>
      </c>
      <c r="G56" s="121"/>
      <c r="H56" s="121"/>
      <c r="I56" s="121">
        <v>73</v>
      </c>
      <c r="J56" s="121"/>
      <c r="K56" s="121"/>
      <c r="L56" s="121">
        <v>6</v>
      </c>
      <c r="M56" s="121"/>
      <c r="N56" s="121"/>
      <c r="O56" s="121">
        <v>67</v>
      </c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>
        <v>4</v>
      </c>
      <c r="AL56" s="121"/>
      <c r="AM56" s="121"/>
      <c r="AN56" s="121"/>
      <c r="AO56" s="121"/>
      <c r="AP56" s="121"/>
      <c r="AQ56" s="121"/>
      <c r="AR56" s="121">
        <v>1</v>
      </c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298</v>
      </c>
      <c r="C58" s="66" t="s">
        <v>299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300</v>
      </c>
      <c r="C59" s="66" t="s">
        <v>299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301</v>
      </c>
      <c r="C60" s="66" t="s">
        <v>299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302</v>
      </c>
      <c r="C61" s="66" t="s">
        <v>299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306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318</v>
      </c>
      <c r="C73" s="66" t="s">
        <v>319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320</v>
      </c>
      <c r="C74" s="66" t="s">
        <v>319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321</v>
      </c>
      <c r="C75" s="66" t="s">
        <v>319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322</v>
      </c>
      <c r="C76" s="66" t="s">
        <v>323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324</v>
      </c>
      <c r="C77" s="66" t="s">
        <v>323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326</v>
      </c>
      <c r="C79" s="66" t="s">
        <v>327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328</v>
      </c>
      <c r="C80" s="66" t="s">
        <v>327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329</v>
      </c>
      <c r="C81" s="66" t="s">
        <v>330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331</v>
      </c>
      <c r="C82" s="66" t="s">
        <v>330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336</v>
      </c>
      <c r="C86" s="66" t="s">
        <v>337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338</v>
      </c>
      <c r="C87" s="66" t="s">
        <v>337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339</v>
      </c>
      <c r="C88" s="66" t="s">
        <v>337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340</v>
      </c>
      <c r="C89" s="66" t="s">
        <v>337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341</v>
      </c>
      <c r="C90" s="66" t="s">
        <v>337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V95" si="2">SUM(E96:E112)</f>
        <v>7</v>
      </c>
      <c r="F95" s="119">
        <f t="shared" si="2"/>
        <v>7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7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2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customHeight="1" x14ac:dyDescent="0.2">
      <c r="A97" s="65">
        <v>85</v>
      </c>
      <c r="B97" s="6" t="s">
        <v>351</v>
      </c>
      <c r="C97" s="66" t="s">
        <v>350</v>
      </c>
      <c r="D97" s="66"/>
      <c r="E97" s="121">
        <v>7</v>
      </c>
      <c r="F97" s="121">
        <v>7</v>
      </c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>
        <v>7</v>
      </c>
      <c r="AL97" s="121"/>
      <c r="AM97" s="121"/>
      <c r="AN97" s="121"/>
      <c r="AO97" s="121"/>
      <c r="AP97" s="121"/>
      <c r="AQ97" s="121"/>
      <c r="AR97" s="121">
        <v>2</v>
      </c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V113" si="3">SUM(E114:E126)</f>
        <v>8</v>
      </c>
      <c r="F113" s="119">
        <f t="shared" si="3"/>
        <v>3</v>
      </c>
      <c r="G113" s="119">
        <f t="shared" si="3"/>
        <v>1</v>
      </c>
      <c r="H113" s="119">
        <f t="shared" si="3"/>
        <v>0</v>
      </c>
      <c r="I113" s="119">
        <f t="shared" si="3"/>
        <v>4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4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2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1</v>
      </c>
      <c r="Z113" s="119">
        <f t="shared" si="3"/>
        <v>1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1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1</v>
      </c>
      <c r="AR113" s="119">
        <f t="shared" si="3"/>
        <v>1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customHeight="1" x14ac:dyDescent="0.2">
      <c r="A114" s="65">
        <v>102</v>
      </c>
      <c r="B114" s="6" t="s">
        <v>374</v>
      </c>
      <c r="C114" s="66" t="s">
        <v>375</v>
      </c>
      <c r="D114" s="66"/>
      <c r="E114" s="121">
        <v>4</v>
      </c>
      <c r="F114" s="121"/>
      <c r="G114" s="121"/>
      <c r="H114" s="121"/>
      <c r="I114" s="121">
        <v>4</v>
      </c>
      <c r="J114" s="121"/>
      <c r="K114" s="121"/>
      <c r="L114" s="121"/>
      <c r="M114" s="121"/>
      <c r="N114" s="121"/>
      <c r="O114" s="121">
        <v>4</v>
      </c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customHeight="1" x14ac:dyDescent="0.2">
      <c r="A116" s="65">
        <v>104</v>
      </c>
      <c r="B116" s="6" t="s">
        <v>377</v>
      </c>
      <c r="C116" s="66" t="s">
        <v>375</v>
      </c>
      <c r="D116" s="66"/>
      <c r="E116" s="121">
        <v>1</v>
      </c>
      <c r="F116" s="121">
        <v>1</v>
      </c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>
        <v>1</v>
      </c>
      <c r="U116" s="121"/>
      <c r="V116" s="121"/>
      <c r="W116" s="121"/>
      <c r="X116" s="121"/>
      <c r="Y116" s="121"/>
      <c r="Z116" s="121">
        <v>1</v>
      </c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>
        <v>1</v>
      </c>
      <c r="AR116" s="121">
        <v>1</v>
      </c>
      <c r="AS116" s="121"/>
      <c r="AT116" s="121"/>
      <c r="AU116" s="119"/>
      <c r="AV116" s="119"/>
    </row>
    <row r="117" spans="1:48" s="118" customFormat="1" ht="12.95" customHeight="1" x14ac:dyDescent="0.2">
      <c r="A117" s="65">
        <v>105</v>
      </c>
      <c r="B117" s="6" t="s">
        <v>378</v>
      </c>
      <c r="C117" s="66" t="s">
        <v>375</v>
      </c>
      <c r="D117" s="66"/>
      <c r="E117" s="121">
        <v>1</v>
      </c>
      <c r="F117" s="121"/>
      <c r="G117" s="121">
        <v>1</v>
      </c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379</v>
      </c>
      <c r="C118" s="66" t="s">
        <v>380</v>
      </c>
      <c r="D118" s="66"/>
      <c r="E118" s="121">
        <v>1</v>
      </c>
      <c r="F118" s="121">
        <v>1</v>
      </c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>
        <v>1</v>
      </c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customHeight="1" x14ac:dyDescent="0.2">
      <c r="A126" s="65">
        <v>114</v>
      </c>
      <c r="B126" s="6" t="s">
        <v>391</v>
      </c>
      <c r="C126" s="66" t="s">
        <v>390</v>
      </c>
      <c r="D126" s="66"/>
      <c r="E126" s="121">
        <v>1</v>
      </c>
      <c r="F126" s="121">
        <v>1</v>
      </c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>
        <v>1</v>
      </c>
      <c r="U126" s="121"/>
      <c r="V126" s="121"/>
      <c r="W126" s="121"/>
      <c r="X126" s="121"/>
      <c r="Y126" s="121">
        <v>1</v>
      </c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V127" si="4">SUM(E128:E201)</f>
        <v>159</v>
      </c>
      <c r="F127" s="119">
        <f t="shared" si="4"/>
        <v>8</v>
      </c>
      <c r="G127" s="119">
        <f t="shared" si="4"/>
        <v>0</v>
      </c>
      <c r="H127" s="119">
        <f t="shared" si="4"/>
        <v>1</v>
      </c>
      <c r="I127" s="119">
        <f t="shared" si="4"/>
        <v>150</v>
      </c>
      <c r="J127" s="119">
        <f t="shared" si="4"/>
        <v>0</v>
      </c>
      <c r="K127" s="119">
        <f t="shared" si="4"/>
        <v>0</v>
      </c>
      <c r="L127" s="119">
        <f t="shared" si="4"/>
        <v>18</v>
      </c>
      <c r="M127" s="119">
        <f t="shared" si="4"/>
        <v>0</v>
      </c>
      <c r="N127" s="119">
        <f t="shared" si="4"/>
        <v>0</v>
      </c>
      <c r="O127" s="119">
        <f t="shared" si="4"/>
        <v>129</v>
      </c>
      <c r="P127" s="119">
        <f t="shared" si="4"/>
        <v>0</v>
      </c>
      <c r="Q127" s="119">
        <f t="shared" si="4"/>
        <v>3</v>
      </c>
      <c r="R127" s="119">
        <f t="shared" si="4"/>
        <v>0</v>
      </c>
      <c r="S127" s="119">
        <f t="shared" si="4"/>
        <v>0</v>
      </c>
      <c r="T127" s="119">
        <f t="shared" si="4"/>
        <v>1</v>
      </c>
      <c r="U127" s="119">
        <f t="shared" si="4"/>
        <v>0</v>
      </c>
      <c r="V127" s="119">
        <f t="shared" si="4"/>
        <v>0</v>
      </c>
      <c r="W127" s="119">
        <f t="shared" si="4"/>
        <v>1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2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2</v>
      </c>
      <c r="AH127" s="119">
        <f t="shared" si="4"/>
        <v>3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2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21">
        <v>155</v>
      </c>
      <c r="F160" s="121">
        <v>4</v>
      </c>
      <c r="G160" s="121"/>
      <c r="H160" s="121">
        <v>1</v>
      </c>
      <c r="I160" s="121">
        <v>150</v>
      </c>
      <c r="J160" s="121"/>
      <c r="K160" s="121"/>
      <c r="L160" s="121">
        <v>18</v>
      </c>
      <c r="M160" s="121"/>
      <c r="N160" s="121"/>
      <c r="O160" s="121">
        <v>129</v>
      </c>
      <c r="P160" s="121"/>
      <c r="Q160" s="121">
        <v>3</v>
      </c>
      <c r="R160" s="121"/>
      <c r="S160" s="121"/>
      <c r="T160" s="121">
        <v>1</v>
      </c>
      <c r="U160" s="121"/>
      <c r="V160" s="121"/>
      <c r="W160" s="121">
        <v>1</v>
      </c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>
        <v>3</v>
      </c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>
        <v>1</v>
      </c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21">
        <v>2</v>
      </c>
      <c r="F164" s="121">
        <v>2</v>
      </c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>
        <v>2</v>
      </c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customHeight="1" x14ac:dyDescent="0.2">
      <c r="A165" s="65">
        <v>153</v>
      </c>
      <c r="B165" s="6" t="s">
        <v>442</v>
      </c>
      <c r="C165" s="66" t="s">
        <v>441</v>
      </c>
      <c r="D165" s="66"/>
      <c r="E165" s="121">
        <v>2</v>
      </c>
      <c r="F165" s="121">
        <v>2</v>
      </c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>
        <v>2</v>
      </c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>
        <v>1</v>
      </c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446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447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454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465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477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478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V202" si="5">SUM(E203:E247)</f>
        <v>1353</v>
      </c>
      <c r="F202" s="119">
        <f t="shared" si="5"/>
        <v>1161</v>
      </c>
      <c r="G202" s="119">
        <f t="shared" si="5"/>
        <v>0</v>
      </c>
      <c r="H202" s="119">
        <f t="shared" si="5"/>
        <v>9</v>
      </c>
      <c r="I202" s="119">
        <f t="shared" si="5"/>
        <v>183</v>
      </c>
      <c r="J202" s="119">
        <f t="shared" si="5"/>
        <v>1</v>
      </c>
      <c r="K202" s="119">
        <f t="shared" si="5"/>
        <v>1</v>
      </c>
      <c r="L202" s="119">
        <f t="shared" si="5"/>
        <v>8</v>
      </c>
      <c r="M202" s="119">
        <f t="shared" si="5"/>
        <v>3</v>
      </c>
      <c r="N202" s="119">
        <f t="shared" si="5"/>
        <v>0</v>
      </c>
      <c r="O202" s="119">
        <f t="shared" si="5"/>
        <v>111</v>
      </c>
      <c r="P202" s="119">
        <f t="shared" si="5"/>
        <v>1</v>
      </c>
      <c r="Q202" s="119">
        <f t="shared" si="5"/>
        <v>54</v>
      </c>
      <c r="R202" s="119">
        <f t="shared" si="5"/>
        <v>4</v>
      </c>
      <c r="S202" s="119">
        <f t="shared" si="5"/>
        <v>0</v>
      </c>
      <c r="T202" s="119">
        <f t="shared" si="5"/>
        <v>310</v>
      </c>
      <c r="U202" s="119">
        <f t="shared" si="5"/>
        <v>22</v>
      </c>
      <c r="V202" s="119">
        <f t="shared" si="5"/>
        <v>43</v>
      </c>
      <c r="W202" s="119">
        <f t="shared" si="5"/>
        <v>66</v>
      </c>
      <c r="X202" s="119">
        <f t="shared" si="5"/>
        <v>149</v>
      </c>
      <c r="Y202" s="119">
        <f t="shared" si="5"/>
        <v>28</v>
      </c>
      <c r="Z202" s="119">
        <f t="shared" si="5"/>
        <v>2</v>
      </c>
      <c r="AA202" s="119">
        <f t="shared" si="5"/>
        <v>0</v>
      </c>
      <c r="AB202" s="119">
        <f t="shared" si="5"/>
        <v>17</v>
      </c>
      <c r="AC202" s="119">
        <f t="shared" si="5"/>
        <v>0</v>
      </c>
      <c r="AD202" s="119">
        <f t="shared" si="5"/>
        <v>96</v>
      </c>
      <c r="AE202" s="119">
        <f t="shared" si="5"/>
        <v>0</v>
      </c>
      <c r="AF202" s="119">
        <f t="shared" si="5"/>
        <v>0</v>
      </c>
      <c r="AG202" s="119">
        <f t="shared" si="5"/>
        <v>135</v>
      </c>
      <c r="AH202" s="119">
        <f t="shared" si="5"/>
        <v>241</v>
      </c>
      <c r="AI202" s="119">
        <f t="shared" si="5"/>
        <v>0</v>
      </c>
      <c r="AJ202" s="119">
        <f t="shared" si="5"/>
        <v>1</v>
      </c>
      <c r="AK202" s="119">
        <f t="shared" si="5"/>
        <v>319</v>
      </c>
      <c r="AL202" s="119">
        <f t="shared" si="5"/>
        <v>38</v>
      </c>
      <c r="AM202" s="119">
        <f t="shared" si="5"/>
        <v>4</v>
      </c>
      <c r="AN202" s="119">
        <f t="shared" si="5"/>
        <v>0</v>
      </c>
      <c r="AO202" s="119">
        <f t="shared" si="5"/>
        <v>0</v>
      </c>
      <c r="AP202" s="119">
        <f t="shared" si="5"/>
        <v>4</v>
      </c>
      <c r="AQ202" s="119">
        <f t="shared" si="5"/>
        <v>10</v>
      </c>
      <c r="AR202" s="119">
        <f t="shared" si="5"/>
        <v>177</v>
      </c>
      <c r="AS202" s="119">
        <f t="shared" si="5"/>
        <v>154</v>
      </c>
      <c r="AT202" s="119">
        <f t="shared" si="5"/>
        <v>7</v>
      </c>
      <c r="AU202" s="119">
        <f t="shared" si="5"/>
        <v>1</v>
      </c>
      <c r="AV202" s="119">
        <f t="shared" si="5"/>
        <v>1</v>
      </c>
    </row>
    <row r="203" spans="1:48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21">
        <v>479</v>
      </c>
      <c r="F203" s="121">
        <v>418</v>
      </c>
      <c r="G203" s="121"/>
      <c r="H203" s="121">
        <v>3</v>
      </c>
      <c r="I203" s="121">
        <v>58</v>
      </c>
      <c r="J203" s="121">
        <v>1</v>
      </c>
      <c r="K203" s="121"/>
      <c r="L203" s="121">
        <v>2</v>
      </c>
      <c r="M203" s="121">
        <v>3</v>
      </c>
      <c r="N203" s="121"/>
      <c r="O203" s="121">
        <v>46</v>
      </c>
      <c r="P203" s="121">
        <v>1</v>
      </c>
      <c r="Q203" s="121">
        <v>3</v>
      </c>
      <c r="R203" s="121">
        <v>2</v>
      </c>
      <c r="S203" s="121"/>
      <c r="T203" s="121">
        <v>11</v>
      </c>
      <c r="U203" s="121">
        <v>4</v>
      </c>
      <c r="V203" s="121">
        <v>2</v>
      </c>
      <c r="W203" s="121">
        <v>1</v>
      </c>
      <c r="X203" s="121">
        <v>2</v>
      </c>
      <c r="Y203" s="121">
        <v>2</v>
      </c>
      <c r="Z203" s="121"/>
      <c r="AA203" s="121"/>
      <c r="AB203" s="121"/>
      <c r="AC203" s="121"/>
      <c r="AD203" s="121">
        <v>12</v>
      </c>
      <c r="AE203" s="121"/>
      <c r="AF203" s="121"/>
      <c r="AG203" s="121">
        <v>126</v>
      </c>
      <c r="AH203" s="121">
        <v>207</v>
      </c>
      <c r="AI203" s="121"/>
      <c r="AJ203" s="121">
        <v>1</v>
      </c>
      <c r="AK203" s="121">
        <v>53</v>
      </c>
      <c r="AL203" s="121">
        <v>7</v>
      </c>
      <c r="AM203" s="121">
        <v>1</v>
      </c>
      <c r="AN203" s="121"/>
      <c r="AO203" s="121"/>
      <c r="AP203" s="121"/>
      <c r="AQ203" s="121"/>
      <c r="AR203" s="121">
        <v>8</v>
      </c>
      <c r="AS203" s="121">
        <v>9</v>
      </c>
      <c r="AT203" s="121">
        <v>1</v>
      </c>
      <c r="AU203" s="119"/>
      <c r="AV203" s="119"/>
    </row>
    <row r="204" spans="1:48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21">
        <v>366</v>
      </c>
      <c r="F204" s="121">
        <v>299</v>
      </c>
      <c r="G204" s="121"/>
      <c r="H204" s="121">
        <v>2</v>
      </c>
      <c r="I204" s="121">
        <v>65</v>
      </c>
      <c r="J204" s="121"/>
      <c r="K204" s="121"/>
      <c r="L204" s="121">
        <v>1</v>
      </c>
      <c r="M204" s="121"/>
      <c r="N204" s="121"/>
      <c r="O204" s="121">
        <v>46</v>
      </c>
      <c r="P204" s="121"/>
      <c r="Q204" s="121">
        <v>18</v>
      </c>
      <c r="R204" s="121"/>
      <c r="S204" s="121"/>
      <c r="T204" s="121">
        <v>98</v>
      </c>
      <c r="U204" s="121">
        <v>16</v>
      </c>
      <c r="V204" s="121">
        <v>37</v>
      </c>
      <c r="W204" s="121">
        <v>23</v>
      </c>
      <c r="X204" s="121">
        <v>20</v>
      </c>
      <c r="Y204" s="121">
        <v>2</v>
      </c>
      <c r="Z204" s="121"/>
      <c r="AA204" s="121"/>
      <c r="AB204" s="121">
        <v>9</v>
      </c>
      <c r="AC204" s="121"/>
      <c r="AD204" s="121">
        <v>79</v>
      </c>
      <c r="AE204" s="121"/>
      <c r="AF204" s="121"/>
      <c r="AG204" s="121"/>
      <c r="AH204" s="121">
        <v>1</v>
      </c>
      <c r="AI204" s="121"/>
      <c r="AJ204" s="121"/>
      <c r="AK204" s="121">
        <v>89</v>
      </c>
      <c r="AL204" s="121">
        <v>21</v>
      </c>
      <c r="AM204" s="121">
        <v>2</v>
      </c>
      <c r="AN204" s="121"/>
      <c r="AO204" s="121"/>
      <c r="AP204" s="121"/>
      <c r="AQ204" s="121"/>
      <c r="AR204" s="121">
        <v>69</v>
      </c>
      <c r="AS204" s="121">
        <v>64</v>
      </c>
      <c r="AT204" s="121">
        <v>1</v>
      </c>
      <c r="AU204" s="119"/>
      <c r="AV204" s="119"/>
    </row>
    <row r="205" spans="1:48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21">
        <v>303</v>
      </c>
      <c r="F205" s="121">
        <v>269</v>
      </c>
      <c r="G205" s="121"/>
      <c r="H205" s="121">
        <v>2</v>
      </c>
      <c r="I205" s="121">
        <v>32</v>
      </c>
      <c r="J205" s="121"/>
      <c r="K205" s="121"/>
      <c r="L205" s="121">
        <v>2</v>
      </c>
      <c r="M205" s="121"/>
      <c r="N205" s="121"/>
      <c r="O205" s="121">
        <v>9</v>
      </c>
      <c r="P205" s="121"/>
      <c r="Q205" s="121">
        <v>21</v>
      </c>
      <c r="R205" s="121"/>
      <c r="S205" s="121"/>
      <c r="T205" s="121">
        <v>121</v>
      </c>
      <c r="U205" s="121"/>
      <c r="V205" s="121"/>
      <c r="W205" s="121">
        <v>40</v>
      </c>
      <c r="X205" s="121">
        <v>74</v>
      </c>
      <c r="Y205" s="121">
        <v>7</v>
      </c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145</v>
      </c>
      <c r="AL205" s="121">
        <v>2</v>
      </c>
      <c r="AM205" s="121">
        <v>1</v>
      </c>
      <c r="AN205" s="121"/>
      <c r="AO205" s="121"/>
      <c r="AP205" s="121"/>
      <c r="AQ205" s="121"/>
      <c r="AR205" s="121">
        <v>56</v>
      </c>
      <c r="AS205" s="121">
        <v>52</v>
      </c>
      <c r="AT205" s="121"/>
      <c r="AU205" s="119">
        <v>1</v>
      </c>
      <c r="AV205" s="119"/>
    </row>
    <row r="206" spans="1:48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21">
        <v>33</v>
      </c>
      <c r="F208" s="121">
        <v>32</v>
      </c>
      <c r="G208" s="121"/>
      <c r="H208" s="121">
        <v>1</v>
      </c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>
        <v>2</v>
      </c>
      <c r="U208" s="121">
        <v>1</v>
      </c>
      <c r="V208" s="121"/>
      <c r="W208" s="121"/>
      <c r="X208" s="121">
        <v>1</v>
      </c>
      <c r="Y208" s="121"/>
      <c r="Z208" s="121"/>
      <c r="AA208" s="121"/>
      <c r="AB208" s="121"/>
      <c r="AC208" s="121"/>
      <c r="AD208" s="121">
        <v>5</v>
      </c>
      <c r="AE208" s="121"/>
      <c r="AF208" s="121"/>
      <c r="AG208" s="121">
        <v>4</v>
      </c>
      <c r="AH208" s="121">
        <v>13</v>
      </c>
      <c r="AI208" s="121"/>
      <c r="AJ208" s="121"/>
      <c r="AK208" s="121">
        <v>6</v>
      </c>
      <c r="AL208" s="121">
        <v>2</v>
      </c>
      <c r="AM208" s="121"/>
      <c r="AN208" s="121"/>
      <c r="AO208" s="121"/>
      <c r="AP208" s="121"/>
      <c r="AQ208" s="121"/>
      <c r="AR208" s="121">
        <v>4</v>
      </c>
      <c r="AS208" s="121">
        <v>3</v>
      </c>
      <c r="AT208" s="121"/>
      <c r="AU208" s="119"/>
      <c r="AV208" s="119"/>
    </row>
    <row r="209" spans="1:48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21">
        <v>72</v>
      </c>
      <c r="F209" s="121">
        <v>67</v>
      </c>
      <c r="G209" s="121"/>
      <c r="H209" s="121"/>
      <c r="I209" s="121">
        <v>5</v>
      </c>
      <c r="J209" s="121"/>
      <c r="K209" s="121"/>
      <c r="L209" s="121"/>
      <c r="M209" s="121"/>
      <c r="N209" s="121"/>
      <c r="O209" s="121">
        <v>1</v>
      </c>
      <c r="P209" s="121"/>
      <c r="Q209" s="121">
        <v>4</v>
      </c>
      <c r="R209" s="121"/>
      <c r="S209" s="121"/>
      <c r="T209" s="121">
        <v>51</v>
      </c>
      <c r="U209" s="121"/>
      <c r="V209" s="121"/>
      <c r="W209" s="121"/>
      <c r="X209" s="121">
        <v>44</v>
      </c>
      <c r="Y209" s="121">
        <v>7</v>
      </c>
      <c r="Z209" s="121"/>
      <c r="AA209" s="121"/>
      <c r="AB209" s="121">
        <v>4</v>
      </c>
      <c r="AC209" s="121"/>
      <c r="AD209" s="121"/>
      <c r="AE209" s="121"/>
      <c r="AF209" s="121"/>
      <c r="AG209" s="121"/>
      <c r="AH209" s="121"/>
      <c r="AI209" s="121"/>
      <c r="AJ209" s="121"/>
      <c r="AK209" s="121">
        <v>12</v>
      </c>
      <c r="AL209" s="121"/>
      <c r="AM209" s="121"/>
      <c r="AN209" s="121"/>
      <c r="AO209" s="121"/>
      <c r="AP209" s="121">
        <v>1</v>
      </c>
      <c r="AQ209" s="121">
        <v>1</v>
      </c>
      <c r="AR209" s="121">
        <v>20</v>
      </c>
      <c r="AS209" s="121">
        <v>17</v>
      </c>
      <c r="AT209" s="121">
        <v>4</v>
      </c>
      <c r="AU209" s="119"/>
      <c r="AV209" s="119"/>
    </row>
    <row r="210" spans="1:48" s="118" customFormat="1" ht="12.95" customHeight="1" x14ac:dyDescent="0.2">
      <c r="A210" s="65">
        <v>198</v>
      </c>
      <c r="B210" s="6" t="s">
        <v>503</v>
      </c>
      <c r="C210" s="66" t="s">
        <v>501</v>
      </c>
      <c r="D210" s="66"/>
      <c r="E210" s="121">
        <v>6</v>
      </c>
      <c r="F210" s="121">
        <v>5</v>
      </c>
      <c r="G210" s="121"/>
      <c r="H210" s="121">
        <v>1</v>
      </c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>
        <v>5</v>
      </c>
      <c r="U210" s="121"/>
      <c r="V210" s="121"/>
      <c r="W210" s="121"/>
      <c r="X210" s="121">
        <v>3</v>
      </c>
      <c r="Y210" s="121">
        <v>2</v>
      </c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>
        <v>3</v>
      </c>
      <c r="AS210" s="121">
        <v>2</v>
      </c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506</v>
      </c>
      <c r="C213" s="66" t="s">
        <v>507</v>
      </c>
      <c r="D213" s="66"/>
      <c r="E213" s="121">
        <v>5</v>
      </c>
      <c r="F213" s="121">
        <v>4</v>
      </c>
      <c r="G213" s="121"/>
      <c r="H213" s="121"/>
      <c r="I213" s="121">
        <v>1</v>
      </c>
      <c r="J213" s="121"/>
      <c r="K213" s="121"/>
      <c r="L213" s="121"/>
      <c r="M213" s="121"/>
      <c r="N213" s="121"/>
      <c r="O213" s="121"/>
      <c r="P213" s="121"/>
      <c r="Q213" s="121">
        <v>1</v>
      </c>
      <c r="R213" s="121"/>
      <c r="S213" s="121"/>
      <c r="T213" s="121">
        <v>3</v>
      </c>
      <c r="U213" s="121"/>
      <c r="V213" s="121"/>
      <c r="W213" s="121">
        <v>1</v>
      </c>
      <c r="X213" s="121">
        <v>1</v>
      </c>
      <c r="Y213" s="121">
        <v>1</v>
      </c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1</v>
      </c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508</v>
      </c>
      <c r="C214" s="66" t="s">
        <v>507</v>
      </c>
      <c r="D214" s="66"/>
      <c r="E214" s="121">
        <v>4</v>
      </c>
      <c r="F214" s="121">
        <v>3</v>
      </c>
      <c r="G214" s="121"/>
      <c r="H214" s="121"/>
      <c r="I214" s="121">
        <v>1</v>
      </c>
      <c r="J214" s="121"/>
      <c r="K214" s="121"/>
      <c r="L214" s="121"/>
      <c r="M214" s="121"/>
      <c r="N214" s="121"/>
      <c r="O214" s="121"/>
      <c r="P214" s="121"/>
      <c r="Q214" s="121">
        <v>1</v>
      </c>
      <c r="R214" s="121"/>
      <c r="S214" s="121"/>
      <c r="T214" s="121">
        <v>3</v>
      </c>
      <c r="U214" s="121"/>
      <c r="V214" s="121"/>
      <c r="W214" s="121"/>
      <c r="X214" s="121"/>
      <c r="Y214" s="121">
        <v>3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>
        <v>3</v>
      </c>
      <c r="AR214" s="121">
        <v>2</v>
      </c>
      <c r="AS214" s="121">
        <v>1</v>
      </c>
      <c r="AT214" s="121"/>
      <c r="AU214" s="119"/>
      <c r="AV214" s="119"/>
    </row>
    <row r="215" spans="1:48" s="118" customFormat="1" ht="12.95" customHeight="1" x14ac:dyDescent="0.2">
      <c r="A215" s="65">
        <v>203</v>
      </c>
      <c r="B215" s="6" t="s">
        <v>509</v>
      </c>
      <c r="C215" s="66" t="s">
        <v>507</v>
      </c>
      <c r="D215" s="66"/>
      <c r="E215" s="121">
        <v>4</v>
      </c>
      <c r="F215" s="121">
        <v>4</v>
      </c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>
        <v>2</v>
      </c>
      <c r="U215" s="121"/>
      <c r="V215" s="121"/>
      <c r="W215" s="121"/>
      <c r="X215" s="121"/>
      <c r="Y215" s="121">
        <v>2</v>
      </c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2</v>
      </c>
      <c r="AL215" s="121"/>
      <c r="AM215" s="121"/>
      <c r="AN215" s="121"/>
      <c r="AO215" s="121"/>
      <c r="AP215" s="121"/>
      <c r="AQ215" s="121">
        <v>2</v>
      </c>
      <c r="AR215" s="121"/>
      <c r="AS215" s="121"/>
      <c r="AT215" s="121">
        <v>1</v>
      </c>
      <c r="AU215" s="119"/>
      <c r="AV215" s="119">
        <v>1</v>
      </c>
    </row>
    <row r="216" spans="1:48" s="118" customFormat="1" ht="12.95" customHeight="1" x14ac:dyDescent="0.2">
      <c r="A216" s="65">
        <v>204</v>
      </c>
      <c r="B216" s="6" t="s">
        <v>510</v>
      </c>
      <c r="C216" s="66" t="s">
        <v>507</v>
      </c>
      <c r="D216" s="66"/>
      <c r="E216" s="121">
        <v>2</v>
      </c>
      <c r="F216" s="121">
        <v>1</v>
      </c>
      <c r="G216" s="121"/>
      <c r="H216" s="121"/>
      <c r="I216" s="121">
        <v>1</v>
      </c>
      <c r="J216" s="121"/>
      <c r="K216" s="121"/>
      <c r="L216" s="121"/>
      <c r="M216" s="121"/>
      <c r="N216" s="121"/>
      <c r="O216" s="121"/>
      <c r="P216" s="121"/>
      <c r="Q216" s="121">
        <v>1</v>
      </c>
      <c r="R216" s="121"/>
      <c r="S216" s="121"/>
      <c r="T216" s="121">
        <v>1</v>
      </c>
      <c r="U216" s="121"/>
      <c r="V216" s="121"/>
      <c r="W216" s="121"/>
      <c r="X216" s="121"/>
      <c r="Y216" s="121">
        <v>1</v>
      </c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>
        <v>1</v>
      </c>
      <c r="AR216" s="121">
        <v>1</v>
      </c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customHeight="1" x14ac:dyDescent="0.2">
      <c r="A220" s="65">
        <v>208</v>
      </c>
      <c r="B220" s="6" t="s">
        <v>516</v>
      </c>
      <c r="C220" s="66" t="s">
        <v>515</v>
      </c>
      <c r="D220" s="66"/>
      <c r="E220" s="121">
        <v>4</v>
      </c>
      <c r="F220" s="121">
        <v>3</v>
      </c>
      <c r="G220" s="121"/>
      <c r="H220" s="121"/>
      <c r="I220" s="121">
        <v>1</v>
      </c>
      <c r="J220" s="121"/>
      <c r="K220" s="121"/>
      <c r="L220" s="121"/>
      <c r="M220" s="121"/>
      <c r="N220" s="121"/>
      <c r="O220" s="121"/>
      <c r="P220" s="121"/>
      <c r="Q220" s="121"/>
      <c r="R220" s="121">
        <v>1</v>
      </c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>
        <v>3</v>
      </c>
      <c r="AL220" s="121"/>
      <c r="AM220" s="121"/>
      <c r="AN220" s="121"/>
      <c r="AO220" s="121"/>
      <c r="AP220" s="121"/>
      <c r="AQ220" s="121"/>
      <c r="AR220" s="121">
        <v>3</v>
      </c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21">
        <v>32</v>
      </c>
      <c r="F223" s="121">
        <v>27</v>
      </c>
      <c r="G223" s="121"/>
      <c r="H223" s="121"/>
      <c r="I223" s="121">
        <v>5</v>
      </c>
      <c r="J223" s="121"/>
      <c r="K223" s="121">
        <v>1</v>
      </c>
      <c r="L223" s="121">
        <v>3</v>
      </c>
      <c r="M223" s="121"/>
      <c r="N223" s="121"/>
      <c r="O223" s="121"/>
      <c r="P223" s="121"/>
      <c r="Q223" s="121">
        <v>1</v>
      </c>
      <c r="R223" s="121"/>
      <c r="S223" s="121"/>
      <c r="T223" s="121">
        <v>1</v>
      </c>
      <c r="U223" s="121"/>
      <c r="V223" s="121"/>
      <c r="W223" s="121"/>
      <c r="X223" s="121">
        <v>1</v>
      </c>
      <c r="Y223" s="121"/>
      <c r="Z223" s="121"/>
      <c r="AA223" s="121"/>
      <c r="AB223" s="121">
        <v>1</v>
      </c>
      <c r="AC223" s="121"/>
      <c r="AD223" s="121"/>
      <c r="AE223" s="121"/>
      <c r="AF223" s="121"/>
      <c r="AG223" s="121">
        <v>4</v>
      </c>
      <c r="AH223" s="121">
        <v>17</v>
      </c>
      <c r="AI223" s="121"/>
      <c r="AJ223" s="121"/>
      <c r="AK223" s="121">
        <v>1</v>
      </c>
      <c r="AL223" s="121">
        <v>3</v>
      </c>
      <c r="AM223" s="121"/>
      <c r="AN223" s="121"/>
      <c r="AO223" s="121"/>
      <c r="AP223" s="121"/>
      <c r="AQ223" s="121"/>
      <c r="AR223" s="121">
        <v>3</v>
      </c>
      <c r="AS223" s="121">
        <v>1</v>
      </c>
      <c r="AT223" s="121"/>
      <c r="AU223" s="119"/>
      <c r="AV223" s="119"/>
    </row>
    <row r="224" spans="1:48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21">
        <v>23</v>
      </c>
      <c r="F224" s="121">
        <v>16</v>
      </c>
      <c r="G224" s="121"/>
      <c r="H224" s="121"/>
      <c r="I224" s="121">
        <v>7</v>
      </c>
      <c r="J224" s="121"/>
      <c r="K224" s="121"/>
      <c r="L224" s="121"/>
      <c r="M224" s="121"/>
      <c r="N224" s="121"/>
      <c r="O224" s="121">
        <v>3</v>
      </c>
      <c r="P224" s="121"/>
      <c r="Q224" s="121">
        <v>4</v>
      </c>
      <c r="R224" s="121"/>
      <c r="S224" s="121"/>
      <c r="T224" s="121">
        <v>8</v>
      </c>
      <c r="U224" s="121">
        <v>1</v>
      </c>
      <c r="V224" s="121">
        <v>4</v>
      </c>
      <c r="W224" s="121">
        <v>1</v>
      </c>
      <c r="X224" s="121">
        <v>2</v>
      </c>
      <c r="Y224" s="121"/>
      <c r="Z224" s="121"/>
      <c r="AA224" s="121"/>
      <c r="AB224" s="121">
        <v>3</v>
      </c>
      <c r="AC224" s="121"/>
      <c r="AD224" s="121"/>
      <c r="AE224" s="121"/>
      <c r="AF224" s="121"/>
      <c r="AG224" s="121"/>
      <c r="AH224" s="121">
        <v>1</v>
      </c>
      <c r="AI224" s="121"/>
      <c r="AJ224" s="121"/>
      <c r="AK224" s="121">
        <v>3</v>
      </c>
      <c r="AL224" s="121">
        <v>1</v>
      </c>
      <c r="AM224" s="121"/>
      <c r="AN224" s="121"/>
      <c r="AO224" s="121"/>
      <c r="AP224" s="121"/>
      <c r="AQ224" s="121"/>
      <c r="AR224" s="121">
        <v>3</v>
      </c>
      <c r="AS224" s="121">
        <v>5</v>
      </c>
      <c r="AT224" s="121"/>
      <c r="AU224" s="119"/>
      <c r="AV224" s="119"/>
    </row>
    <row r="225" spans="1:48" s="118" customFormat="1" ht="12.95" customHeight="1" x14ac:dyDescent="0.2">
      <c r="A225" s="65">
        <v>213</v>
      </c>
      <c r="B225" s="6" t="s">
        <v>522</v>
      </c>
      <c r="C225" s="66" t="s">
        <v>520</v>
      </c>
      <c r="D225" s="66"/>
      <c r="E225" s="121">
        <v>1</v>
      </c>
      <c r="F225" s="121">
        <v>1</v>
      </c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>
        <v>1</v>
      </c>
      <c r="U225" s="121"/>
      <c r="V225" s="121"/>
      <c r="W225" s="121"/>
      <c r="X225" s="121">
        <v>1</v>
      </c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>
        <v>1</v>
      </c>
      <c r="AS225" s="121"/>
      <c r="AT225" s="121"/>
      <c r="AU225" s="119"/>
      <c r="AV225" s="119"/>
    </row>
    <row r="226" spans="1:48" s="118" customFormat="1" ht="12.95" customHeight="1" x14ac:dyDescent="0.2">
      <c r="A226" s="65">
        <v>214</v>
      </c>
      <c r="B226" s="6" t="s">
        <v>523</v>
      </c>
      <c r="C226" s="66" t="s">
        <v>520</v>
      </c>
      <c r="D226" s="66"/>
      <c r="E226" s="121">
        <v>1</v>
      </c>
      <c r="F226" s="121">
        <v>1</v>
      </c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>
        <v>1</v>
      </c>
      <c r="U226" s="121"/>
      <c r="V226" s="121"/>
      <c r="W226" s="121"/>
      <c r="X226" s="121"/>
      <c r="Y226" s="121">
        <v>1</v>
      </c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>
        <v>1</v>
      </c>
      <c r="AR226" s="121">
        <v>1</v>
      </c>
      <c r="AS226" s="121"/>
      <c r="AT226" s="121"/>
      <c r="AU226" s="119"/>
      <c r="AV226" s="119"/>
    </row>
    <row r="227" spans="1:48" s="118" customFormat="1" ht="25.7" customHeight="1" x14ac:dyDescent="0.2">
      <c r="A227" s="65">
        <v>215</v>
      </c>
      <c r="B227" s="6" t="s">
        <v>524</v>
      </c>
      <c r="C227" s="66" t="s">
        <v>525</v>
      </c>
      <c r="D227" s="66"/>
      <c r="E227" s="121">
        <v>5</v>
      </c>
      <c r="F227" s="121">
        <v>3</v>
      </c>
      <c r="G227" s="121"/>
      <c r="H227" s="121"/>
      <c r="I227" s="121">
        <v>2</v>
      </c>
      <c r="J227" s="121"/>
      <c r="K227" s="121"/>
      <c r="L227" s="121"/>
      <c r="M227" s="121"/>
      <c r="N227" s="121"/>
      <c r="O227" s="121">
        <v>1</v>
      </c>
      <c r="P227" s="121"/>
      <c r="Q227" s="121"/>
      <c r="R227" s="121">
        <v>1</v>
      </c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>
        <v>1</v>
      </c>
      <c r="AI227" s="121"/>
      <c r="AJ227" s="121"/>
      <c r="AK227" s="121">
        <v>1</v>
      </c>
      <c r="AL227" s="121">
        <v>1</v>
      </c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customHeight="1" x14ac:dyDescent="0.2">
      <c r="A229" s="65">
        <v>217</v>
      </c>
      <c r="B229" s="6" t="s">
        <v>527</v>
      </c>
      <c r="C229" s="66" t="s">
        <v>525</v>
      </c>
      <c r="D229" s="66"/>
      <c r="E229" s="121">
        <v>6</v>
      </c>
      <c r="F229" s="121">
        <v>1</v>
      </c>
      <c r="G229" s="121"/>
      <c r="H229" s="121"/>
      <c r="I229" s="121">
        <v>5</v>
      </c>
      <c r="J229" s="121"/>
      <c r="K229" s="121"/>
      <c r="L229" s="121"/>
      <c r="M229" s="121"/>
      <c r="N229" s="121"/>
      <c r="O229" s="121">
        <v>5</v>
      </c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>
        <v>1</v>
      </c>
      <c r="AL229" s="121"/>
      <c r="AM229" s="121"/>
      <c r="AN229" s="121"/>
      <c r="AO229" s="121"/>
      <c r="AP229" s="121">
        <v>1</v>
      </c>
      <c r="AQ229" s="121"/>
      <c r="AR229" s="121">
        <v>1</v>
      </c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customHeight="1" x14ac:dyDescent="0.2">
      <c r="A231" s="65">
        <v>219</v>
      </c>
      <c r="B231" s="6" t="s">
        <v>529</v>
      </c>
      <c r="C231" s="66" t="s">
        <v>525</v>
      </c>
      <c r="D231" s="66"/>
      <c r="E231" s="121">
        <v>2</v>
      </c>
      <c r="F231" s="121">
        <v>2</v>
      </c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>
        <v>2</v>
      </c>
      <c r="U231" s="121"/>
      <c r="V231" s="121"/>
      <c r="W231" s="121"/>
      <c r="X231" s="121"/>
      <c r="Y231" s="121"/>
      <c r="Z231" s="121">
        <v>2</v>
      </c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>
        <v>2</v>
      </c>
      <c r="AQ231" s="121">
        <v>2</v>
      </c>
      <c r="AR231" s="121">
        <v>2</v>
      </c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533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customHeight="1" x14ac:dyDescent="0.2">
      <c r="A240" s="65">
        <v>228</v>
      </c>
      <c r="B240" s="6">
        <v>195</v>
      </c>
      <c r="C240" s="66" t="s">
        <v>541</v>
      </c>
      <c r="D240" s="66"/>
      <c r="E240" s="121">
        <v>1</v>
      </c>
      <c r="F240" s="121">
        <v>1</v>
      </c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>
        <v>1</v>
      </c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542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customHeight="1" x14ac:dyDescent="0.2">
      <c r="A243" s="65">
        <v>231</v>
      </c>
      <c r="B243" s="6" t="s">
        <v>544</v>
      </c>
      <c r="C243" s="66" t="s">
        <v>545</v>
      </c>
      <c r="D243" s="66"/>
      <c r="E243" s="121">
        <v>2</v>
      </c>
      <c r="F243" s="121">
        <v>2</v>
      </c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>
        <v>1</v>
      </c>
      <c r="AI243" s="121"/>
      <c r="AJ243" s="121"/>
      <c r="AK243" s="121"/>
      <c r="AL243" s="121">
        <v>1</v>
      </c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546</v>
      </c>
      <c r="C244" s="66" t="s">
        <v>545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547</v>
      </c>
      <c r="C245" s="66" t="s">
        <v>545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548</v>
      </c>
      <c r="C246" s="66" t="s">
        <v>545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customHeight="1" x14ac:dyDescent="0.2">
      <c r="A247" s="65">
        <v>235</v>
      </c>
      <c r="B247" s="6">
        <v>198</v>
      </c>
      <c r="C247" s="66" t="s">
        <v>549</v>
      </c>
      <c r="D247" s="66"/>
      <c r="E247" s="121">
        <v>2</v>
      </c>
      <c r="F247" s="121">
        <v>2</v>
      </c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>
        <v>2</v>
      </c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V248" si="6">SUM(E249:E365)</f>
        <v>34</v>
      </c>
      <c r="F248" s="119">
        <f t="shared" si="6"/>
        <v>25</v>
      </c>
      <c r="G248" s="119">
        <f t="shared" si="6"/>
        <v>0</v>
      </c>
      <c r="H248" s="119">
        <f t="shared" si="6"/>
        <v>0</v>
      </c>
      <c r="I248" s="119">
        <f t="shared" si="6"/>
        <v>9</v>
      </c>
      <c r="J248" s="119">
        <f t="shared" si="6"/>
        <v>0</v>
      </c>
      <c r="K248" s="119">
        <f t="shared" si="6"/>
        <v>3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6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10</v>
      </c>
      <c r="AI248" s="119">
        <f t="shared" si="6"/>
        <v>0</v>
      </c>
      <c r="AJ248" s="119">
        <f t="shared" si="6"/>
        <v>0</v>
      </c>
      <c r="AK248" s="119">
        <f t="shared" si="6"/>
        <v>11</v>
      </c>
      <c r="AL248" s="119">
        <f t="shared" si="6"/>
        <v>4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2</v>
      </c>
      <c r="AQ248" s="119">
        <f t="shared" si="6"/>
        <v>0</v>
      </c>
      <c r="AR248" s="119">
        <f t="shared" si="6"/>
        <v>1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4</v>
      </c>
    </row>
    <row r="249" spans="1:48" s="118" customFormat="1" ht="48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customHeight="1" x14ac:dyDescent="0.2">
      <c r="A254" s="65">
        <v>242</v>
      </c>
      <c r="B254" s="6" t="s">
        <v>559</v>
      </c>
      <c r="C254" s="66" t="s">
        <v>560</v>
      </c>
      <c r="D254" s="66"/>
      <c r="E254" s="121">
        <v>1</v>
      </c>
      <c r="F254" s="121">
        <v>1</v>
      </c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>
        <v>1</v>
      </c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>
        <v>1</v>
      </c>
    </row>
    <row r="255" spans="1:48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customHeight="1" x14ac:dyDescent="0.2">
      <c r="A264" s="65">
        <v>252</v>
      </c>
      <c r="B264" s="6" t="s">
        <v>574</v>
      </c>
      <c r="C264" s="66" t="s">
        <v>575</v>
      </c>
      <c r="D264" s="66"/>
      <c r="E264" s="121">
        <v>6</v>
      </c>
      <c r="F264" s="121">
        <v>6</v>
      </c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>
        <v>5</v>
      </c>
      <c r="AI264" s="121"/>
      <c r="AJ264" s="121"/>
      <c r="AK264" s="121"/>
      <c r="AL264" s="121">
        <v>1</v>
      </c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>
        <v>3</v>
      </c>
    </row>
    <row r="265" spans="1:48" s="118" customFormat="1" ht="25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customHeight="1" x14ac:dyDescent="0.2">
      <c r="A267" s="65">
        <v>255</v>
      </c>
      <c r="B267" s="6" t="s">
        <v>578</v>
      </c>
      <c r="C267" s="66" t="s">
        <v>579</v>
      </c>
      <c r="D267" s="66"/>
      <c r="E267" s="121">
        <v>4</v>
      </c>
      <c r="F267" s="121">
        <v>2</v>
      </c>
      <c r="G267" s="121"/>
      <c r="H267" s="121"/>
      <c r="I267" s="121">
        <v>2</v>
      </c>
      <c r="J267" s="121"/>
      <c r="K267" s="121"/>
      <c r="L267" s="121"/>
      <c r="M267" s="121"/>
      <c r="N267" s="121"/>
      <c r="O267" s="121"/>
      <c r="P267" s="121"/>
      <c r="Q267" s="121"/>
      <c r="R267" s="121">
        <v>2</v>
      </c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>
        <v>1</v>
      </c>
      <c r="AI267" s="121"/>
      <c r="AJ267" s="121"/>
      <c r="AK267" s="121">
        <v>1</v>
      </c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customHeight="1" x14ac:dyDescent="0.2">
      <c r="A269" s="65">
        <v>257</v>
      </c>
      <c r="B269" s="6" t="s">
        <v>581</v>
      </c>
      <c r="C269" s="66" t="s">
        <v>582</v>
      </c>
      <c r="D269" s="66"/>
      <c r="E269" s="121">
        <v>14</v>
      </c>
      <c r="F269" s="121">
        <v>12</v>
      </c>
      <c r="G269" s="121"/>
      <c r="H269" s="121"/>
      <c r="I269" s="121">
        <v>2</v>
      </c>
      <c r="J269" s="121"/>
      <c r="K269" s="121"/>
      <c r="L269" s="121"/>
      <c r="M269" s="121"/>
      <c r="N269" s="121"/>
      <c r="O269" s="121"/>
      <c r="P269" s="121"/>
      <c r="Q269" s="121"/>
      <c r="R269" s="121">
        <v>2</v>
      </c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>
        <v>4</v>
      </c>
      <c r="AI269" s="121"/>
      <c r="AJ269" s="121"/>
      <c r="AK269" s="121">
        <v>5</v>
      </c>
      <c r="AL269" s="121">
        <v>3</v>
      </c>
      <c r="AM269" s="121"/>
      <c r="AN269" s="121"/>
      <c r="AO269" s="121"/>
      <c r="AP269" s="121">
        <v>2</v>
      </c>
      <c r="AQ269" s="121"/>
      <c r="AR269" s="121">
        <v>1</v>
      </c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customHeight="1" x14ac:dyDescent="0.2">
      <c r="A290" s="65">
        <v>278</v>
      </c>
      <c r="B290" s="6" t="s">
        <v>611</v>
      </c>
      <c r="C290" s="66" t="s">
        <v>612</v>
      </c>
      <c r="D290" s="66"/>
      <c r="E290" s="121">
        <v>3</v>
      </c>
      <c r="F290" s="121"/>
      <c r="G290" s="121"/>
      <c r="H290" s="121"/>
      <c r="I290" s="121">
        <v>3</v>
      </c>
      <c r="J290" s="121"/>
      <c r="K290" s="121">
        <v>1</v>
      </c>
      <c r="L290" s="121"/>
      <c r="M290" s="121"/>
      <c r="N290" s="121"/>
      <c r="O290" s="121"/>
      <c r="P290" s="121"/>
      <c r="Q290" s="121"/>
      <c r="R290" s="121">
        <v>2</v>
      </c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customHeight="1" x14ac:dyDescent="0.2">
      <c r="A296" s="65">
        <v>284</v>
      </c>
      <c r="B296" s="6" t="s">
        <v>619</v>
      </c>
      <c r="C296" s="66" t="s">
        <v>620</v>
      </c>
      <c r="D296" s="66"/>
      <c r="E296" s="121">
        <v>6</v>
      </c>
      <c r="F296" s="121">
        <v>4</v>
      </c>
      <c r="G296" s="121"/>
      <c r="H296" s="121"/>
      <c r="I296" s="121">
        <v>2</v>
      </c>
      <c r="J296" s="121"/>
      <c r="K296" s="121">
        <v>2</v>
      </c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>
        <v>4</v>
      </c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622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623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675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701</v>
      </c>
      <c r="C355" s="123" t="s">
        <v>702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21">
        <f t="shared" ref="E366:AV366" si="7">SUM(E367:E407)</f>
        <v>31</v>
      </c>
      <c r="F366" s="121">
        <f t="shared" si="7"/>
        <v>27</v>
      </c>
      <c r="G366" s="121">
        <f t="shared" si="7"/>
        <v>0</v>
      </c>
      <c r="H366" s="121">
        <f t="shared" si="7"/>
        <v>0</v>
      </c>
      <c r="I366" s="121">
        <f t="shared" si="7"/>
        <v>4</v>
      </c>
      <c r="J366" s="121">
        <f t="shared" si="7"/>
        <v>0</v>
      </c>
      <c r="K366" s="121">
        <f t="shared" si="7"/>
        <v>3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1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18</v>
      </c>
      <c r="AI366" s="121">
        <f t="shared" si="7"/>
        <v>0</v>
      </c>
      <c r="AJ366" s="121">
        <f t="shared" si="7"/>
        <v>0</v>
      </c>
      <c r="AK366" s="121">
        <f t="shared" si="7"/>
        <v>8</v>
      </c>
      <c r="AL366" s="121">
        <f t="shared" si="7"/>
        <v>1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1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9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718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customHeight="1" x14ac:dyDescent="0.2">
      <c r="A394" s="65">
        <v>382</v>
      </c>
      <c r="B394" s="6" t="s">
        <v>754</v>
      </c>
      <c r="C394" s="66" t="s">
        <v>755</v>
      </c>
      <c r="D394" s="66"/>
      <c r="E394" s="121">
        <v>5</v>
      </c>
      <c r="F394" s="121">
        <v>5</v>
      </c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>
        <v>2</v>
      </c>
      <c r="AI394" s="121"/>
      <c r="AJ394" s="121"/>
      <c r="AK394" s="121">
        <v>3</v>
      </c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customHeight="1" x14ac:dyDescent="0.2">
      <c r="A395" s="65">
        <v>383</v>
      </c>
      <c r="B395" s="6" t="s">
        <v>756</v>
      </c>
      <c r="C395" s="66" t="s">
        <v>755</v>
      </c>
      <c r="D395" s="66"/>
      <c r="E395" s="121">
        <v>3</v>
      </c>
      <c r="F395" s="121">
        <v>3</v>
      </c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3</v>
      </c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customHeight="1" x14ac:dyDescent="0.2">
      <c r="A399" s="65">
        <v>387</v>
      </c>
      <c r="B399" s="6" t="s">
        <v>761</v>
      </c>
      <c r="C399" s="66" t="s">
        <v>762</v>
      </c>
      <c r="D399" s="66"/>
      <c r="E399" s="121">
        <v>23</v>
      </c>
      <c r="F399" s="121">
        <v>19</v>
      </c>
      <c r="G399" s="121"/>
      <c r="H399" s="121"/>
      <c r="I399" s="121">
        <v>4</v>
      </c>
      <c r="J399" s="121"/>
      <c r="K399" s="121">
        <v>3</v>
      </c>
      <c r="L399" s="121"/>
      <c r="M399" s="121"/>
      <c r="N399" s="121"/>
      <c r="O399" s="121"/>
      <c r="P399" s="121"/>
      <c r="Q399" s="121">
        <v>1</v>
      </c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>
        <v>16</v>
      </c>
      <c r="AI399" s="121"/>
      <c r="AJ399" s="121"/>
      <c r="AK399" s="121">
        <v>2</v>
      </c>
      <c r="AL399" s="121">
        <v>1</v>
      </c>
      <c r="AM399" s="121"/>
      <c r="AN399" s="121"/>
      <c r="AO399" s="121"/>
      <c r="AP399" s="121"/>
      <c r="AQ399" s="121">
        <v>1</v>
      </c>
      <c r="AR399" s="121"/>
      <c r="AS399" s="121"/>
      <c r="AT399" s="121"/>
      <c r="AU399" s="119"/>
      <c r="AV399" s="119">
        <v>9</v>
      </c>
    </row>
    <row r="400" spans="1:48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V408" si="8">SUM(E409:E465)</f>
        <v>154</v>
      </c>
      <c r="F408" s="119">
        <f t="shared" si="8"/>
        <v>93</v>
      </c>
      <c r="G408" s="119">
        <f t="shared" si="8"/>
        <v>1</v>
      </c>
      <c r="H408" s="119">
        <f t="shared" si="8"/>
        <v>3</v>
      </c>
      <c r="I408" s="119">
        <f t="shared" si="8"/>
        <v>57</v>
      </c>
      <c r="J408" s="119">
        <f t="shared" si="8"/>
        <v>1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9</v>
      </c>
      <c r="R408" s="119">
        <f t="shared" si="8"/>
        <v>47</v>
      </c>
      <c r="S408" s="119">
        <f t="shared" si="8"/>
        <v>0</v>
      </c>
      <c r="T408" s="119">
        <f t="shared" si="8"/>
        <v>27</v>
      </c>
      <c r="U408" s="119">
        <f t="shared" si="8"/>
        <v>0</v>
      </c>
      <c r="V408" s="119">
        <f t="shared" si="8"/>
        <v>0</v>
      </c>
      <c r="W408" s="119">
        <f t="shared" si="8"/>
        <v>3</v>
      </c>
      <c r="X408" s="119">
        <f t="shared" si="8"/>
        <v>22</v>
      </c>
      <c r="Y408" s="119">
        <f t="shared" si="8"/>
        <v>1</v>
      </c>
      <c r="Z408" s="119">
        <f t="shared" si="8"/>
        <v>1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4</v>
      </c>
      <c r="AI408" s="119">
        <f t="shared" si="8"/>
        <v>0</v>
      </c>
      <c r="AJ408" s="119">
        <f t="shared" si="8"/>
        <v>0</v>
      </c>
      <c r="AK408" s="119">
        <f t="shared" si="8"/>
        <v>60</v>
      </c>
      <c r="AL408" s="119">
        <f t="shared" si="8"/>
        <v>2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1</v>
      </c>
      <c r="AR408" s="119">
        <f t="shared" si="8"/>
        <v>27</v>
      </c>
      <c r="AS408" s="119">
        <f t="shared" si="8"/>
        <v>8</v>
      </c>
      <c r="AT408" s="119">
        <f t="shared" si="8"/>
        <v>0</v>
      </c>
      <c r="AU408" s="119">
        <f t="shared" si="8"/>
        <v>0</v>
      </c>
      <c r="AV408" s="119">
        <f t="shared" si="8"/>
        <v>5</v>
      </c>
    </row>
    <row r="409" spans="1:48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customHeight="1" x14ac:dyDescent="0.2">
      <c r="A415" s="65">
        <v>403</v>
      </c>
      <c r="B415" s="6" t="s">
        <v>784</v>
      </c>
      <c r="C415" s="66" t="s">
        <v>782</v>
      </c>
      <c r="D415" s="66"/>
      <c r="E415" s="121">
        <v>1</v>
      </c>
      <c r="F415" s="121">
        <v>1</v>
      </c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>
        <v>1</v>
      </c>
      <c r="U415" s="121"/>
      <c r="V415" s="121"/>
      <c r="W415" s="121"/>
      <c r="X415" s="121"/>
      <c r="Y415" s="121"/>
      <c r="Z415" s="121">
        <v>1</v>
      </c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>
        <v>1</v>
      </c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customHeight="1" x14ac:dyDescent="0.2">
      <c r="A420" s="65">
        <v>408</v>
      </c>
      <c r="B420" s="6" t="s">
        <v>791</v>
      </c>
      <c r="C420" s="66" t="s">
        <v>792</v>
      </c>
      <c r="D420" s="66"/>
      <c r="E420" s="121">
        <v>1</v>
      </c>
      <c r="F420" s="121"/>
      <c r="G420" s="121"/>
      <c r="H420" s="121"/>
      <c r="I420" s="121">
        <v>1</v>
      </c>
      <c r="J420" s="121"/>
      <c r="K420" s="121"/>
      <c r="L420" s="121"/>
      <c r="M420" s="121"/>
      <c r="N420" s="121"/>
      <c r="O420" s="121"/>
      <c r="P420" s="121"/>
      <c r="Q420" s="121"/>
      <c r="R420" s="121">
        <v>1</v>
      </c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customHeight="1" x14ac:dyDescent="0.2">
      <c r="A426" s="65">
        <v>414</v>
      </c>
      <c r="B426" s="6" t="s">
        <v>800</v>
      </c>
      <c r="C426" s="66" t="s">
        <v>801</v>
      </c>
      <c r="D426" s="66"/>
      <c r="E426" s="121">
        <v>2</v>
      </c>
      <c r="F426" s="121">
        <v>2</v>
      </c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>
        <v>2</v>
      </c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customHeight="1" x14ac:dyDescent="0.2">
      <c r="A429" s="65">
        <v>417</v>
      </c>
      <c r="B429" s="6" t="s">
        <v>805</v>
      </c>
      <c r="C429" s="66" t="s">
        <v>804</v>
      </c>
      <c r="D429" s="66"/>
      <c r="E429" s="121">
        <v>2</v>
      </c>
      <c r="F429" s="121">
        <v>1</v>
      </c>
      <c r="G429" s="121"/>
      <c r="H429" s="121"/>
      <c r="I429" s="121">
        <v>1</v>
      </c>
      <c r="J429" s="121"/>
      <c r="K429" s="121"/>
      <c r="L429" s="121"/>
      <c r="M429" s="121"/>
      <c r="N429" s="121"/>
      <c r="O429" s="121"/>
      <c r="P429" s="121"/>
      <c r="Q429" s="121"/>
      <c r="R429" s="121">
        <v>1</v>
      </c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>
        <v>1</v>
      </c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809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814</v>
      </c>
      <c r="C437" s="66" t="s">
        <v>815</v>
      </c>
      <c r="D437" s="66"/>
      <c r="E437" s="121">
        <v>128</v>
      </c>
      <c r="F437" s="121">
        <v>76</v>
      </c>
      <c r="G437" s="121">
        <v>1</v>
      </c>
      <c r="H437" s="121">
        <v>1</v>
      </c>
      <c r="I437" s="121">
        <v>50</v>
      </c>
      <c r="J437" s="121">
        <v>1</v>
      </c>
      <c r="K437" s="121"/>
      <c r="L437" s="121"/>
      <c r="M437" s="121"/>
      <c r="N437" s="121"/>
      <c r="O437" s="121"/>
      <c r="P437" s="121"/>
      <c r="Q437" s="121">
        <v>8</v>
      </c>
      <c r="R437" s="121">
        <v>41</v>
      </c>
      <c r="S437" s="121"/>
      <c r="T437" s="121">
        <v>23</v>
      </c>
      <c r="U437" s="121"/>
      <c r="V437" s="121"/>
      <c r="W437" s="121">
        <v>3</v>
      </c>
      <c r="X437" s="121">
        <v>19</v>
      </c>
      <c r="Y437" s="121">
        <v>1</v>
      </c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52</v>
      </c>
      <c r="AL437" s="121">
        <v>1</v>
      </c>
      <c r="AM437" s="121"/>
      <c r="AN437" s="121"/>
      <c r="AO437" s="121"/>
      <c r="AP437" s="121"/>
      <c r="AQ437" s="121"/>
      <c r="AR437" s="121">
        <v>20</v>
      </c>
      <c r="AS437" s="121">
        <v>7</v>
      </c>
      <c r="AT437" s="121"/>
      <c r="AU437" s="119"/>
      <c r="AV437" s="119">
        <v>3</v>
      </c>
    </row>
    <row r="438" spans="1:48" s="118" customFormat="1" ht="25.7" customHeight="1" x14ac:dyDescent="0.2">
      <c r="A438" s="65">
        <v>426</v>
      </c>
      <c r="B438" s="6" t="s">
        <v>816</v>
      </c>
      <c r="C438" s="66" t="s">
        <v>815</v>
      </c>
      <c r="D438" s="66"/>
      <c r="E438" s="121">
        <v>8</v>
      </c>
      <c r="F438" s="121">
        <v>6</v>
      </c>
      <c r="G438" s="121"/>
      <c r="H438" s="121">
        <v>2</v>
      </c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>
        <v>4</v>
      </c>
      <c r="AI438" s="121"/>
      <c r="AJ438" s="121"/>
      <c r="AK438" s="121">
        <v>1</v>
      </c>
      <c r="AL438" s="121">
        <v>1</v>
      </c>
      <c r="AM438" s="121"/>
      <c r="AN438" s="121"/>
      <c r="AO438" s="121"/>
      <c r="AP438" s="121"/>
      <c r="AQ438" s="121"/>
      <c r="AR438" s="121">
        <v>1</v>
      </c>
      <c r="AS438" s="121"/>
      <c r="AT438" s="121"/>
      <c r="AU438" s="119"/>
      <c r="AV438" s="119">
        <v>2</v>
      </c>
    </row>
    <row r="439" spans="1:48" s="118" customFormat="1" ht="39" customHeight="1" x14ac:dyDescent="0.2">
      <c r="A439" s="65">
        <v>427</v>
      </c>
      <c r="B439" s="6" t="s">
        <v>817</v>
      </c>
      <c r="C439" s="66" t="s">
        <v>818</v>
      </c>
      <c r="D439" s="66"/>
      <c r="E439" s="121">
        <v>12</v>
      </c>
      <c r="F439" s="121">
        <v>7</v>
      </c>
      <c r="G439" s="121"/>
      <c r="H439" s="121"/>
      <c r="I439" s="121">
        <v>5</v>
      </c>
      <c r="J439" s="121"/>
      <c r="K439" s="121"/>
      <c r="L439" s="121"/>
      <c r="M439" s="121"/>
      <c r="N439" s="121"/>
      <c r="O439" s="121"/>
      <c r="P439" s="121"/>
      <c r="Q439" s="121">
        <v>1</v>
      </c>
      <c r="R439" s="121">
        <v>4</v>
      </c>
      <c r="S439" s="121"/>
      <c r="T439" s="121">
        <v>3</v>
      </c>
      <c r="U439" s="121"/>
      <c r="V439" s="121"/>
      <c r="W439" s="121"/>
      <c r="X439" s="121">
        <v>3</v>
      </c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>
        <v>4</v>
      </c>
      <c r="AL439" s="121"/>
      <c r="AM439" s="121"/>
      <c r="AN439" s="121"/>
      <c r="AO439" s="121"/>
      <c r="AP439" s="121"/>
      <c r="AQ439" s="121"/>
      <c r="AR439" s="121">
        <v>6</v>
      </c>
      <c r="AS439" s="121">
        <v>1</v>
      </c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821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V477" si="10">SUM(E478:E516)</f>
        <v>202</v>
      </c>
      <c r="F477" s="119">
        <f t="shared" si="10"/>
        <v>133</v>
      </c>
      <c r="G477" s="119">
        <f t="shared" si="10"/>
        <v>0</v>
      </c>
      <c r="H477" s="119">
        <f t="shared" si="10"/>
        <v>0</v>
      </c>
      <c r="I477" s="119">
        <f t="shared" si="10"/>
        <v>69</v>
      </c>
      <c r="J477" s="119">
        <f t="shared" si="10"/>
        <v>0</v>
      </c>
      <c r="K477" s="119">
        <f t="shared" si="10"/>
        <v>3</v>
      </c>
      <c r="L477" s="119">
        <f t="shared" si="10"/>
        <v>47</v>
      </c>
      <c r="M477" s="119">
        <f t="shared" si="10"/>
        <v>1</v>
      </c>
      <c r="N477" s="119">
        <f t="shared" si="10"/>
        <v>0</v>
      </c>
      <c r="O477" s="119">
        <f t="shared" si="10"/>
        <v>5</v>
      </c>
      <c r="P477" s="119">
        <f t="shared" si="10"/>
        <v>2</v>
      </c>
      <c r="Q477" s="119">
        <f t="shared" si="10"/>
        <v>4</v>
      </c>
      <c r="R477" s="119">
        <f t="shared" si="10"/>
        <v>7</v>
      </c>
      <c r="S477" s="119">
        <f t="shared" si="10"/>
        <v>0</v>
      </c>
      <c r="T477" s="119">
        <f t="shared" si="10"/>
        <v>24</v>
      </c>
      <c r="U477" s="119">
        <f t="shared" si="10"/>
        <v>0</v>
      </c>
      <c r="V477" s="119">
        <f t="shared" si="10"/>
        <v>0</v>
      </c>
      <c r="W477" s="119">
        <f t="shared" si="10"/>
        <v>4</v>
      </c>
      <c r="X477" s="119">
        <f t="shared" si="10"/>
        <v>11</v>
      </c>
      <c r="Y477" s="119">
        <f t="shared" si="10"/>
        <v>9</v>
      </c>
      <c r="Z477" s="119">
        <f t="shared" si="10"/>
        <v>0</v>
      </c>
      <c r="AA477" s="119">
        <f t="shared" si="10"/>
        <v>0</v>
      </c>
      <c r="AB477" s="119">
        <f t="shared" si="10"/>
        <v>2</v>
      </c>
      <c r="AC477" s="119">
        <f t="shared" si="10"/>
        <v>0</v>
      </c>
      <c r="AD477" s="119">
        <f t="shared" si="10"/>
        <v>2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10</v>
      </c>
      <c r="AI477" s="119">
        <f t="shared" si="10"/>
        <v>0</v>
      </c>
      <c r="AJ477" s="119">
        <f t="shared" si="10"/>
        <v>0</v>
      </c>
      <c r="AK477" s="119">
        <f t="shared" si="10"/>
        <v>59</v>
      </c>
      <c r="AL477" s="119">
        <f t="shared" si="10"/>
        <v>35</v>
      </c>
      <c r="AM477" s="119">
        <f t="shared" si="10"/>
        <v>1</v>
      </c>
      <c r="AN477" s="119">
        <f t="shared" si="10"/>
        <v>0</v>
      </c>
      <c r="AO477" s="119">
        <f t="shared" si="10"/>
        <v>0</v>
      </c>
      <c r="AP477" s="119">
        <f t="shared" si="10"/>
        <v>38</v>
      </c>
      <c r="AQ477" s="119">
        <f t="shared" si="10"/>
        <v>4</v>
      </c>
      <c r="AR477" s="119">
        <f t="shared" si="10"/>
        <v>13</v>
      </c>
      <c r="AS477" s="119">
        <f t="shared" si="10"/>
        <v>6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906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907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customHeight="1" x14ac:dyDescent="0.2">
      <c r="A504" s="65">
        <v>492</v>
      </c>
      <c r="B504" s="6" t="s">
        <v>908</v>
      </c>
      <c r="C504" s="66" t="s">
        <v>909</v>
      </c>
      <c r="D504" s="66"/>
      <c r="E504" s="121">
        <v>95</v>
      </c>
      <c r="F504" s="121">
        <v>38</v>
      </c>
      <c r="G504" s="121"/>
      <c r="H504" s="121"/>
      <c r="I504" s="121">
        <v>57</v>
      </c>
      <c r="J504" s="121"/>
      <c r="K504" s="121">
        <v>3</v>
      </c>
      <c r="L504" s="121">
        <v>47</v>
      </c>
      <c r="M504" s="121"/>
      <c r="N504" s="121"/>
      <c r="O504" s="121">
        <v>3</v>
      </c>
      <c r="P504" s="121">
        <v>1</v>
      </c>
      <c r="Q504" s="121"/>
      <c r="R504" s="121">
        <v>3</v>
      </c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>
        <v>1</v>
      </c>
      <c r="AC504" s="121"/>
      <c r="AD504" s="121">
        <v>2</v>
      </c>
      <c r="AE504" s="121"/>
      <c r="AF504" s="121"/>
      <c r="AG504" s="121"/>
      <c r="AH504" s="121">
        <v>8</v>
      </c>
      <c r="AI504" s="121"/>
      <c r="AJ504" s="121"/>
      <c r="AK504" s="121">
        <v>10</v>
      </c>
      <c r="AL504" s="121">
        <v>16</v>
      </c>
      <c r="AM504" s="121">
        <v>1</v>
      </c>
      <c r="AN504" s="121"/>
      <c r="AO504" s="121"/>
      <c r="AP504" s="121">
        <v>14</v>
      </c>
      <c r="AQ504" s="121"/>
      <c r="AR504" s="121"/>
      <c r="AS504" s="121"/>
      <c r="AT504" s="121"/>
      <c r="AU504" s="119"/>
      <c r="AV504" s="119"/>
    </row>
    <row r="505" spans="1:48" s="118" customFormat="1" ht="33.950000000000003" customHeight="1" x14ac:dyDescent="0.2">
      <c r="A505" s="65">
        <v>493</v>
      </c>
      <c r="B505" s="6" t="s">
        <v>910</v>
      </c>
      <c r="C505" s="66" t="s">
        <v>909</v>
      </c>
      <c r="D505" s="66"/>
      <c r="E505" s="121">
        <v>49</v>
      </c>
      <c r="F505" s="121">
        <v>46</v>
      </c>
      <c r="G505" s="121"/>
      <c r="H505" s="121"/>
      <c r="I505" s="121">
        <v>3</v>
      </c>
      <c r="J505" s="121"/>
      <c r="K505" s="121"/>
      <c r="L505" s="121"/>
      <c r="M505" s="121"/>
      <c r="N505" s="121"/>
      <c r="O505" s="121"/>
      <c r="P505" s="121">
        <v>1</v>
      </c>
      <c r="Q505" s="121">
        <v>2</v>
      </c>
      <c r="R505" s="121"/>
      <c r="S505" s="121"/>
      <c r="T505" s="121">
        <v>7</v>
      </c>
      <c r="U505" s="121"/>
      <c r="V505" s="121"/>
      <c r="W505" s="121">
        <v>4</v>
      </c>
      <c r="X505" s="121">
        <v>3</v>
      </c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22</v>
      </c>
      <c r="AL505" s="121">
        <v>17</v>
      </c>
      <c r="AM505" s="121"/>
      <c r="AN505" s="121"/>
      <c r="AO505" s="121"/>
      <c r="AP505" s="121">
        <v>22</v>
      </c>
      <c r="AQ505" s="121"/>
      <c r="AR505" s="121">
        <v>1</v>
      </c>
      <c r="AS505" s="121"/>
      <c r="AT505" s="121"/>
      <c r="AU505" s="119"/>
      <c r="AV505" s="119"/>
    </row>
    <row r="506" spans="1:48" s="118" customFormat="1" ht="33.950000000000003" customHeight="1" x14ac:dyDescent="0.2">
      <c r="A506" s="65">
        <v>494</v>
      </c>
      <c r="B506" s="6" t="s">
        <v>911</v>
      </c>
      <c r="C506" s="66" t="s">
        <v>909</v>
      </c>
      <c r="D506" s="66"/>
      <c r="E506" s="121">
        <v>2</v>
      </c>
      <c r="F506" s="121">
        <v>2</v>
      </c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>
        <v>2</v>
      </c>
      <c r="U506" s="121"/>
      <c r="V506" s="121"/>
      <c r="W506" s="121"/>
      <c r="X506" s="121"/>
      <c r="Y506" s="121">
        <v>2</v>
      </c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>
        <v>2</v>
      </c>
      <c r="AQ506" s="121"/>
      <c r="AR506" s="121"/>
      <c r="AS506" s="121"/>
      <c r="AT506" s="121"/>
      <c r="AU506" s="119"/>
      <c r="AV506" s="119"/>
    </row>
    <row r="507" spans="1:48" s="118" customFormat="1" ht="33.950000000000003" customHeight="1" x14ac:dyDescent="0.2">
      <c r="A507" s="65">
        <v>495</v>
      </c>
      <c r="B507" s="6">
        <v>287</v>
      </c>
      <c r="C507" s="66" t="s">
        <v>912</v>
      </c>
      <c r="D507" s="66"/>
      <c r="E507" s="121">
        <v>1</v>
      </c>
      <c r="F507" s="121"/>
      <c r="G507" s="121"/>
      <c r="H507" s="121"/>
      <c r="I507" s="121">
        <v>1</v>
      </c>
      <c r="J507" s="121"/>
      <c r="K507" s="121"/>
      <c r="L507" s="121"/>
      <c r="M507" s="121">
        <v>1</v>
      </c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913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21">
        <v>20</v>
      </c>
      <c r="F509" s="121">
        <v>20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>
        <v>1</v>
      </c>
      <c r="U509" s="121"/>
      <c r="V509" s="121"/>
      <c r="W509" s="121"/>
      <c r="X509" s="121">
        <v>1</v>
      </c>
      <c r="Y509" s="121"/>
      <c r="Z509" s="121"/>
      <c r="AA509" s="121"/>
      <c r="AB509" s="121">
        <v>1</v>
      </c>
      <c r="AC509" s="121"/>
      <c r="AD509" s="121"/>
      <c r="AE509" s="121"/>
      <c r="AF509" s="121"/>
      <c r="AG509" s="121"/>
      <c r="AH509" s="121">
        <v>2</v>
      </c>
      <c r="AI509" s="121"/>
      <c r="AJ509" s="121"/>
      <c r="AK509" s="121">
        <v>14</v>
      </c>
      <c r="AL509" s="121">
        <v>2</v>
      </c>
      <c r="AM509" s="121"/>
      <c r="AN509" s="121"/>
      <c r="AO509" s="121"/>
      <c r="AP509" s="121"/>
      <c r="AQ509" s="121"/>
      <c r="AR509" s="121"/>
      <c r="AS509" s="121">
        <v>1</v>
      </c>
      <c r="AT509" s="121"/>
      <c r="AU509" s="119"/>
      <c r="AV509" s="119"/>
    </row>
    <row r="510" spans="1:48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21">
        <v>31</v>
      </c>
      <c r="F510" s="121">
        <v>27</v>
      </c>
      <c r="G510" s="121"/>
      <c r="H510" s="121"/>
      <c r="I510" s="121">
        <v>4</v>
      </c>
      <c r="J510" s="121"/>
      <c r="K510" s="121"/>
      <c r="L510" s="121"/>
      <c r="M510" s="121"/>
      <c r="N510" s="121"/>
      <c r="O510" s="121">
        <v>2</v>
      </c>
      <c r="P510" s="121"/>
      <c r="Q510" s="121">
        <v>2</v>
      </c>
      <c r="R510" s="121"/>
      <c r="S510" s="121"/>
      <c r="T510" s="121">
        <v>14</v>
      </c>
      <c r="U510" s="121"/>
      <c r="V510" s="121"/>
      <c r="W510" s="121"/>
      <c r="X510" s="121">
        <v>7</v>
      </c>
      <c r="Y510" s="121">
        <v>7</v>
      </c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13</v>
      </c>
      <c r="AL510" s="121"/>
      <c r="AM510" s="121"/>
      <c r="AN510" s="121"/>
      <c r="AO510" s="121"/>
      <c r="AP510" s="121"/>
      <c r="AQ510" s="121">
        <v>4</v>
      </c>
      <c r="AR510" s="121">
        <v>12</v>
      </c>
      <c r="AS510" s="121">
        <v>5</v>
      </c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customHeight="1" x14ac:dyDescent="0.2">
      <c r="A512" s="65">
        <v>500</v>
      </c>
      <c r="B512" s="6">
        <v>290</v>
      </c>
      <c r="C512" s="66" t="s">
        <v>918</v>
      </c>
      <c r="D512" s="66"/>
      <c r="E512" s="121">
        <v>4</v>
      </c>
      <c r="F512" s="121"/>
      <c r="G512" s="121"/>
      <c r="H512" s="121"/>
      <c r="I512" s="121">
        <v>4</v>
      </c>
      <c r="J512" s="121"/>
      <c r="K512" s="121"/>
      <c r="L512" s="121"/>
      <c r="M512" s="121"/>
      <c r="N512" s="121"/>
      <c r="O512" s="121"/>
      <c r="P512" s="121"/>
      <c r="Q512" s="121"/>
      <c r="R512" s="121">
        <v>4</v>
      </c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V517" si="11">SUM(E518:E560)</f>
        <v>33</v>
      </c>
      <c r="F517" s="119">
        <f t="shared" si="11"/>
        <v>26</v>
      </c>
      <c r="G517" s="119">
        <f t="shared" si="11"/>
        <v>0</v>
      </c>
      <c r="H517" s="119">
        <f t="shared" si="11"/>
        <v>2</v>
      </c>
      <c r="I517" s="119">
        <f t="shared" si="11"/>
        <v>5</v>
      </c>
      <c r="J517" s="119">
        <f t="shared" si="11"/>
        <v>0</v>
      </c>
      <c r="K517" s="119">
        <f t="shared" si="11"/>
        <v>0</v>
      </c>
      <c r="L517" s="119">
        <f t="shared" si="11"/>
        <v>1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1</v>
      </c>
      <c r="R517" s="119">
        <f t="shared" si="11"/>
        <v>3</v>
      </c>
      <c r="S517" s="119">
        <f t="shared" si="11"/>
        <v>0</v>
      </c>
      <c r="T517" s="119">
        <f t="shared" si="11"/>
        <v>6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6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4</v>
      </c>
      <c r="AC517" s="119">
        <f t="shared" si="11"/>
        <v>1</v>
      </c>
      <c r="AD517" s="119">
        <f t="shared" si="11"/>
        <v>0</v>
      </c>
      <c r="AE517" s="119">
        <f t="shared" si="11"/>
        <v>0</v>
      </c>
      <c r="AF517" s="119">
        <f t="shared" si="11"/>
        <v>1</v>
      </c>
      <c r="AG517" s="119">
        <f t="shared" si="11"/>
        <v>0</v>
      </c>
      <c r="AH517" s="119">
        <f t="shared" si="11"/>
        <v>3</v>
      </c>
      <c r="AI517" s="119">
        <f t="shared" si="11"/>
        <v>0</v>
      </c>
      <c r="AJ517" s="119">
        <f t="shared" si="11"/>
        <v>0</v>
      </c>
      <c r="AK517" s="119">
        <f t="shared" si="11"/>
        <v>9</v>
      </c>
      <c r="AL517" s="119">
        <f t="shared" si="11"/>
        <v>2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4</v>
      </c>
      <c r="AS517" s="119">
        <f t="shared" si="11"/>
        <v>3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930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21">
        <v>5</v>
      </c>
      <c r="F522" s="121">
        <v>2</v>
      </c>
      <c r="G522" s="121"/>
      <c r="H522" s="121"/>
      <c r="I522" s="121">
        <v>3</v>
      </c>
      <c r="J522" s="121"/>
      <c r="K522" s="121"/>
      <c r="L522" s="121">
        <v>1</v>
      </c>
      <c r="M522" s="121"/>
      <c r="N522" s="121"/>
      <c r="O522" s="121"/>
      <c r="P522" s="121"/>
      <c r="Q522" s="121"/>
      <c r="R522" s="121">
        <v>2</v>
      </c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>
        <v>1</v>
      </c>
      <c r="AI522" s="121"/>
      <c r="AJ522" s="121"/>
      <c r="AK522" s="121">
        <v>1</v>
      </c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933</v>
      </c>
      <c r="C523" s="66" t="s">
        <v>932</v>
      </c>
      <c r="D523" s="66"/>
      <c r="E523" s="121">
        <v>3</v>
      </c>
      <c r="F523" s="121">
        <v>3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>
        <v>1</v>
      </c>
      <c r="AG523" s="121"/>
      <c r="AH523" s="121"/>
      <c r="AI523" s="121"/>
      <c r="AJ523" s="121"/>
      <c r="AK523" s="121">
        <v>1</v>
      </c>
      <c r="AL523" s="121">
        <v>1</v>
      </c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customHeight="1" x14ac:dyDescent="0.2">
      <c r="A525" s="65">
        <v>513</v>
      </c>
      <c r="B525" s="6" t="s">
        <v>935</v>
      </c>
      <c r="C525" s="66" t="s">
        <v>932</v>
      </c>
      <c r="D525" s="66"/>
      <c r="E525" s="121">
        <v>4</v>
      </c>
      <c r="F525" s="121">
        <v>3</v>
      </c>
      <c r="G525" s="121"/>
      <c r="H525" s="121">
        <v>1</v>
      </c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>
        <v>2</v>
      </c>
      <c r="U525" s="121"/>
      <c r="V525" s="121"/>
      <c r="W525" s="121"/>
      <c r="X525" s="121">
        <v>2</v>
      </c>
      <c r="Y525" s="121"/>
      <c r="Z525" s="121"/>
      <c r="AA525" s="121"/>
      <c r="AB525" s="121"/>
      <c r="AC525" s="121">
        <v>1</v>
      </c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>
        <v>1</v>
      </c>
      <c r="AS525" s="121">
        <v>1</v>
      </c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customHeight="1" x14ac:dyDescent="0.2">
      <c r="A527" s="65">
        <v>515</v>
      </c>
      <c r="B527" s="6" t="s">
        <v>937</v>
      </c>
      <c r="C527" s="66" t="s">
        <v>936</v>
      </c>
      <c r="D527" s="66"/>
      <c r="E527" s="121">
        <v>1</v>
      </c>
      <c r="F527" s="121">
        <v>1</v>
      </c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>
        <v>1</v>
      </c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customHeight="1" x14ac:dyDescent="0.2">
      <c r="A529" s="65">
        <v>517</v>
      </c>
      <c r="B529" s="6" t="s">
        <v>939</v>
      </c>
      <c r="C529" s="66" t="s">
        <v>936</v>
      </c>
      <c r="D529" s="66"/>
      <c r="E529" s="121">
        <v>13</v>
      </c>
      <c r="F529" s="121">
        <v>10</v>
      </c>
      <c r="G529" s="121"/>
      <c r="H529" s="121">
        <v>1</v>
      </c>
      <c r="I529" s="121">
        <v>2</v>
      </c>
      <c r="J529" s="121"/>
      <c r="K529" s="121"/>
      <c r="L529" s="121"/>
      <c r="M529" s="121"/>
      <c r="N529" s="121"/>
      <c r="O529" s="121"/>
      <c r="P529" s="121"/>
      <c r="Q529" s="121">
        <v>1</v>
      </c>
      <c r="R529" s="121">
        <v>1</v>
      </c>
      <c r="S529" s="121"/>
      <c r="T529" s="121">
        <v>4</v>
      </c>
      <c r="U529" s="121"/>
      <c r="V529" s="121"/>
      <c r="W529" s="121"/>
      <c r="X529" s="121">
        <v>4</v>
      </c>
      <c r="Y529" s="121"/>
      <c r="Z529" s="121"/>
      <c r="AA529" s="121"/>
      <c r="AB529" s="121">
        <v>2</v>
      </c>
      <c r="AC529" s="121"/>
      <c r="AD529" s="121"/>
      <c r="AE529" s="121"/>
      <c r="AF529" s="121"/>
      <c r="AG529" s="121"/>
      <c r="AH529" s="121"/>
      <c r="AI529" s="121"/>
      <c r="AJ529" s="121"/>
      <c r="AK529" s="121">
        <v>4</v>
      </c>
      <c r="AL529" s="121"/>
      <c r="AM529" s="121"/>
      <c r="AN529" s="121"/>
      <c r="AO529" s="121"/>
      <c r="AP529" s="121"/>
      <c r="AQ529" s="121"/>
      <c r="AR529" s="121">
        <v>2</v>
      </c>
      <c r="AS529" s="121">
        <v>2</v>
      </c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customHeight="1" x14ac:dyDescent="0.2">
      <c r="A546" s="65">
        <v>534</v>
      </c>
      <c r="B546" s="6" t="s">
        <v>961</v>
      </c>
      <c r="C546" s="66" t="s">
        <v>960</v>
      </c>
      <c r="D546" s="66"/>
      <c r="E546" s="121">
        <v>4</v>
      </c>
      <c r="F546" s="121">
        <v>4</v>
      </c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>
        <v>1</v>
      </c>
      <c r="AC546" s="121"/>
      <c r="AD546" s="121"/>
      <c r="AE546" s="121"/>
      <c r="AF546" s="121"/>
      <c r="AG546" s="121"/>
      <c r="AH546" s="121">
        <v>2</v>
      </c>
      <c r="AI546" s="121"/>
      <c r="AJ546" s="121"/>
      <c r="AK546" s="121"/>
      <c r="AL546" s="121">
        <v>1</v>
      </c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customHeight="1" x14ac:dyDescent="0.2">
      <c r="A551" s="65">
        <v>539</v>
      </c>
      <c r="B551" s="6" t="s">
        <v>967</v>
      </c>
      <c r="C551" s="66" t="s">
        <v>966</v>
      </c>
      <c r="D551" s="66"/>
      <c r="E551" s="121">
        <v>2</v>
      </c>
      <c r="F551" s="121">
        <v>2</v>
      </c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>
        <v>1</v>
      </c>
      <c r="AC551" s="121"/>
      <c r="AD551" s="121"/>
      <c r="AE551" s="121"/>
      <c r="AF551" s="121"/>
      <c r="AG551" s="121"/>
      <c r="AH551" s="121"/>
      <c r="AI551" s="121"/>
      <c r="AJ551" s="121"/>
      <c r="AK551" s="121">
        <v>1</v>
      </c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customHeight="1" x14ac:dyDescent="0.2">
      <c r="A559" s="65">
        <v>547</v>
      </c>
      <c r="B559" s="6" t="s">
        <v>976</v>
      </c>
      <c r="C559" s="66" t="s">
        <v>975</v>
      </c>
      <c r="D559" s="66"/>
      <c r="E559" s="121">
        <v>1</v>
      </c>
      <c r="F559" s="121">
        <v>1</v>
      </c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>
        <v>1</v>
      </c>
      <c r="AL559" s="121"/>
      <c r="AM559" s="121"/>
      <c r="AN559" s="121"/>
      <c r="AO559" s="121"/>
      <c r="AP559" s="121"/>
      <c r="AQ559" s="121"/>
      <c r="AR559" s="121">
        <v>1</v>
      </c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V561" si="12">SUM(E563:E625)</f>
        <v>275</v>
      </c>
      <c r="F561" s="119">
        <f t="shared" si="12"/>
        <v>257</v>
      </c>
      <c r="G561" s="119">
        <f t="shared" si="12"/>
        <v>1</v>
      </c>
      <c r="H561" s="119">
        <f t="shared" si="12"/>
        <v>0</v>
      </c>
      <c r="I561" s="119">
        <f t="shared" si="12"/>
        <v>17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5</v>
      </c>
      <c r="R561" s="119">
        <f t="shared" si="12"/>
        <v>12</v>
      </c>
      <c r="S561" s="119">
        <f t="shared" si="12"/>
        <v>0</v>
      </c>
      <c r="T561" s="119">
        <f t="shared" si="12"/>
        <v>41</v>
      </c>
      <c r="U561" s="119">
        <f t="shared" si="12"/>
        <v>2</v>
      </c>
      <c r="V561" s="119">
        <f t="shared" si="12"/>
        <v>9</v>
      </c>
      <c r="W561" s="119">
        <f t="shared" si="12"/>
        <v>6</v>
      </c>
      <c r="X561" s="119">
        <f t="shared" si="12"/>
        <v>11</v>
      </c>
      <c r="Y561" s="119">
        <f t="shared" si="12"/>
        <v>13</v>
      </c>
      <c r="Z561" s="119">
        <f t="shared" si="12"/>
        <v>0</v>
      </c>
      <c r="AA561" s="119">
        <f t="shared" si="12"/>
        <v>0</v>
      </c>
      <c r="AB561" s="119">
        <f t="shared" si="12"/>
        <v>3</v>
      </c>
      <c r="AC561" s="119">
        <f t="shared" si="12"/>
        <v>0</v>
      </c>
      <c r="AD561" s="119">
        <f t="shared" si="12"/>
        <v>16</v>
      </c>
      <c r="AE561" s="119">
        <f t="shared" si="12"/>
        <v>1</v>
      </c>
      <c r="AF561" s="119">
        <f t="shared" si="12"/>
        <v>0</v>
      </c>
      <c r="AG561" s="119">
        <f t="shared" si="12"/>
        <v>0</v>
      </c>
      <c r="AH561" s="119">
        <f t="shared" si="12"/>
        <v>102</v>
      </c>
      <c r="AI561" s="119">
        <f t="shared" si="12"/>
        <v>0</v>
      </c>
      <c r="AJ561" s="119">
        <f t="shared" si="12"/>
        <v>0</v>
      </c>
      <c r="AK561" s="119">
        <f t="shared" si="12"/>
        <v>86</v>
      </c>
      <c r="AL561" s="119">
        <f t="shared" si="12"/>
        <v>8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12</v>
      </c>
      <c r="AR561" s="119">
        <f t="shared" si="12"/>
        <v>23</v>
      </c>
      <c r="AS561" s="119">
        <f t="shared" si="12"/>
        <v>14</v>
      </c>
      <c r="AT561" s="119">
        <f t="shared" si="12"/>
        <v>2</v>
      </c>
      <c r="AU561" s="119">
        <f t="shared" si="12"/>
        <v>0</v>
      </c>
      <c r="AV561" s="119">
        <f t="shared" si="12"/>
        <v>10</v>
      </c>
    </row>
    <row r="562" spans="1:48" s="118" customFormat="1" ht="33.950000000000003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V562" si="13">SUM(E563:E602)</f>
        <v>275</v>
      </c>
      <c r="F562" s="119">
        <f t="shared" si="13"/>
        <v>257</v>
      </c>
      <c r="G562" s="119">
        <f t="shared" si="13"/>
        <v>1</v>
      </c>
      <c r="H562" s="119">
        <f t="shared" si="13"/>
        <v>0</v>
      </c>
      <c r="I562" s="119">
        <f t="shared" si="13"/>
        <v>17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5</v>
      </c>
      <c r="R562" s="119">
        <f t="shared" si="13"/>
        <v>12</v>
      </c>
      <c r="S562" s="119">
        <f t="shared" si="13"/>
        <v>0</v>
      </c>
      <c r="T562" s="119">
        <f t="shared" si="13"/>
        <v>41</v>
      </c>
      <c r="U562" s="119">
        <f t="shared" si="13"/>
        <v>2</v>
      </c>
      <c r="V562" s="119">
        <f t="shared" si="13"/>
        <v>9</v>
      </c>
      <c r="W562" s="119">
        <f t="shared" si="13"/>
        <v>6</v>
      </c>
      <c r="X562" s="119">
        <f t="shared" si="13"/>
        <v>11</v>
      </c>
      <c r="Y562" s="119">
        <f t="shared" si="13"/>
        <v>13</v>
      </c>
      <c r="Z562" s="119">
        <f t="shared" si="13"/>
        <v>0</v>
      </c>
      <c r="AA562" s="119">
        <f t="shared" si="13"/>
        <v>0</v>
      </c>
      <c r="AB562" s="119">
        <f t="shared" si="13"/>
        <v>3</v>
      </c>
      <c r="AC562" s="119">
        <f t="shared" si="13"/>
        <v>0</v>
      </c>
      <c r="AD562" s="119">
        <f t="shared" si="13"/>
        <v>16</v>
      </c>
      <c r="AE562" s="119">
        <f t="shared" si="13"/>
        <v>1</v>
      </c>
      <c r="AF562" s="119">
        <f t="shared" si="13"/>
        <v>0</v>
      </c>
      <c r="AG562" s="119">
        <f t="shared" si="13"/>
        <v>0</v>
      </c>
      <c r="AH562" s="119">
        <f t="shared" si="13"/>
        <v>102</v>
      </c>
      <c r="AI562" s="119">
        <f t="shared" si="13"/>
        <v>0</v>
      </c>
      <c r="AJ562" s="119">
        <f t="shared" si="13"/>
        <v>0</v>
      </c>
      <c r="AK562" s="119">
        <f t="shared" si="13"/>
        <v>86</v>
      </c>
      <c r="AL562" s="119">
        <f t="shared" si="13"/>
        <v>8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12</v>
      </c>
      <c r="AR562" s="119">
        <f t="shared" si="13"/>
        <v>23</v>
      </c>
      <c r="AS562" s="119">
        <f t="shared" si="13"/>
        <v>14</v>
      </c>
      <c r="AT562" s="119">
        <f t="shared" si="13"/>
        <v>2</v>
      </c>
      <c r="AU562" s="119">
        <f t="shared" si="13"/>
        <v>0</v>
      </c>
      <c r="AV562" s="119">
        <f t="shared" si="13"/>
        <v>10</v>
      </c>
    </row>
    <row r="563" spans="1:48" s="118" customFormat="1" ht="36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customHeight="1" x14ac:dyDescent="0.2">
      <c r="A564" s="65">
        <v>552</v>
      </c>
      <c r="B564" s="6" t="s">
        <v>984</v>
      </c>
      <c r="C564" s="66" t="s">
        <v>983</v>
      </c>
      <c r="D564" s="66"/>
      <c r="E564" s="121">
        <v>1</v>
      </c>
      <c r="F564" s="121">
        <v>1</v>
      </c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>
        <v>1</v>
      </c>
      <c r="AL564" s="121"/>
      <c r="AM564" s="121"/>
      <c r="AN564" s="121"/>
      <c r="AO564" s="121"/>
      <c r="AP564" s="121"/>
      <c r="AQ564" s="121"/>
      <c r="AR564" s="121"/>
      <c r="AS564" s="121"/>
      <c r="AT564" s="121">
        <v>1</v>
      </c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customHeight="1" x14ac:dyDescent="0.2">
      <c r="A569" s="65">
        <v>557</v>
      </c>
      <c r="B569" s="6" t="s">
        <v>991</v>
      </c>
      <c r="C569" s="66" t="s">
        <v>990</v>
      </c>
      <c r="D569" s="66"/>
      <c r="E569" s="121">
        <v>10</v>
      </c>
      <c r="F569" s="121">
        <v>10</v>
      </c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>
        <v>10</v>
      </c>
      <c r="U569" s="121"/>
      <c r="V569" s="121"/>
      <c r="W569" s="121"/>
      <c r="X569" s="121"/>
      <c r="Y569" s="121">
        <v>10</v>
      </c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>
        <v>10</v>
      </c>
      <c r="AR569" s="121">
        <v>5</v>
      </c>
      <c r="AS569" s="121">
        <v>2</v>
      </c>
      <c r="AT569" s="121"/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 x14ac:dyDescent="0.2">
      <c r="A574" s="65">
        <v>562</v>
      </c>
      <c r="B574" s="6" t="s">
        <v>997</v>
      </c>
      <c r="C574" s="66" t="s">
        <v>998</v>
      </c>
      <c r="D574" s="66"/>
      <c r="E574" s="121">
        <v>175</v>
      </c>
      <c r="F574" s="121">
        <v>160</v>
      </c>
      <c r="G574" s="121">
        <v>1</v>
      </c>
      <c r="H574" s="121"/>
      <c r="I574" s="121">
        <v>14</v>
      </c>
      <c r="J574" s="121"/>
      <c r="K574" s="121"/>
      <c r="L574" s="121"/>
      <c r="M574" s="121"/>
      <c r="N574" s="121"/>
      <c r="O574" s="121"/>
      <c r="P574" s="121"/>
      <c r="Q574" s="121">
        <v>3</v>
      </c>
      <c r="R574" s="121">
        <v>11</v>
      </c>
      <c r="S574" s="121"/>
      <c r="T574" s="121">
        <v>8</v>
      </c>
      <c r="U574" s="121">
        <v>2</v>
      </c>
      <c r="V574" s="121">
        <v>1</v>
      </c>
      <c r="W574" s="121"/>
      <c r="X574" s="121">
        <v>5</v>
      </c>
      <c r="Y574" s="121"/>
      <c r="Z574" s="121"/>
      <c r="AA574" s="121"/>
      <c r="AB574" s="121">
        <v>1</v>
      </c>
      <c r="AC574" s="121"/>
      <c r="AD574" s="121">
        <v>13</v>
      </c>
      <c r="AE574" s="121">
        <v>1</v>
      </c>
      <c r="AF574" s="121"/>
      <c r="AG574" s="121"/>
      <c r="AH574" s="121">
        <v>92</v>
      </c>
      <c r="AI574" s="121"/>
      <c r="AJ574" s="121"/>
      <c r="AK574" s="121">
        <v>37</v>
      </c>
      <c r="AL574" s="121">
        <v>8</v>
      </c>
      <c r="AM574" s="121"/>
      <c r="AN574" s="121"/>
      <c r="AO574" s="121"/>
      <c r="AP574" s="121"/>
      <c r="AQ574" s="121">
        <v>1</v>
      </c>
      <c r="AR574" s="121">
        <v>1</v>
      </c>
      <c r="AS574" s="121">
        <v>6</v>
      </c>
      <c r="AT574" s="121"/>
      <c r="AU574" s="119"/>
      <c r="AV574" s="119">
        <v>4</v>
      </c>
    </row>
    <row r="575" spans="1:48" s="118" customFormat="1" ht="45.4" customHeight="1" x14ac:dyDescent="0.2">
      <c r="A575" s="65">
        <v>563</v>
      </c>
      <c r="B575" s="6" t="s">
        <v>999</v>
      </c>
      <c r="C575" s="66" t="s">
        <v>998</v>
      </c>
      <c r="D575" s="66"/>
      <c r="E575" s="121">
        <v>41</v>
      </c>
      <c r="F575" s="121">
        <v>39</v>
      </c>
      <c r="G575" s="121"/>
      <c r="H575" s="121"/>
      <c r="I575" s="121">
        <v>2</v>
      </c>
      <c r="J575" s="121"/>
      <c r="K575" s="121"/>
      <c r="L575" s="121"/>
      <c r="M575" s="121"/>
      <c r="N575" s="121"/>
      <c r="O575" s="121"/>
      <c r="P575" s="121"/>
      <c r="Q575" s="121">
        <v>1</v>
      </c>
      <c r="R575" s="121">
        <v>1</v>
      </c>
      <c r="S575" s="121"/>
      <c r="T575" s="121">
        <v>17</v>
      </c>
      <c r="U575" s="121"/>
      <c r="V575" s="121">
        <v>7</v>
      </c>
      <c r="W575" s="121">
        <v>6</v>
      </c>
      <c r="X575" s="121">
        <v>3</v>
      </c>
      <c r="Y575" s="121">
        <v>1</v>
      </c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22</v>
      </c>
      <c r="AL575" s="121"/>
      <c r="AM575" s="121"/>
      <c r="AN575" s="121"/>
      <c r="AO575" s="121"/>
      <c r="AP575" s="121"/>
      <c r="AQ575" s="121">
        <v>1</v>
      </c>
      <c r="AR575" s="121">
        <v>7</v>
      </c>
      <c r="AS575" s="121">
        <v>5</v>
      </c>
      <c r="AT575" s="121"/>
      <c r="AU575" s="119"/>
      <c r="AV575" s="119"/>
    </row>
    <row r="576" spans="1:48" s="118" customFormat="1" ht="45.4" customHeight="1" x14ac:dyDescent="0.2">
      <c r="A576" s="65">
        <v>564</v>
      </c>
      <c r="B576" s="6" t="s">
        <v>1000</v>
      </c>
      <c r="C576" s="66" t="s">
        <v>998</v>
      </c>
      <c r="D576" s="66"/>
      <c r="E576" s="121">
        <v>4</v>
      </c>
      <c r="F576" s="121">
        <v>4</v>
      </c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>
        <v>3</v>
      </c>
      <c r="U576" s="121"/>
      <c r="V576" s="121"/>
      <c r="W576" s="121"/>
      <c r="X576" s="121">
        <v>1</v>
      </c>
      <c r="Y576" s="121">
        <v>2</v>
      </c>
      <c r="Z576" s="121"/>
      <c r="AA576" s="121"/>
      <c r="AB576" s="121">
        <v>1</v>
      </c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>
        <v>1</v>
      </c>
      <c r="AU576" s="119"/>
      <c r="AV576" s="119"/>
    </row>
    <row r="577" spans="1:48" s="118" customFormat="1" ht="25.7" customHeight="1" x14ac:dyDescent="0.2">
      <c r="A577" s="65">
        <v>565</v>
      </c>
      <c r="B577" s="6" t="s">
        <v>1001</v>
      </c>
      <c r="C577" s="66" t="s">
        <v>1002</v>
      </c>
      <c r="D577" s="66"/>
      <c r="E577" s="121">
        <v>24</v>
      </c>
      <c r="F577" s="121">
        <v>24</v>
      </c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>
        <v>1</v>
      </c>
      <c r="AC577" s="121"/>
      <c r="AD577" s="121">
        <v>3</v>
      </c>
      <c r="AE577" s="121"/>
      <c r="AF577" s="121"/>
      <c r="AG577" s="121"/>
      <c r="AH577" s="121">
        <v>9</v>
      </c>
      <c r="AI577" s="121"/>
      <c r="AJ577" s="121"/>
      <c r="AK577" s="121">
        <v>11</v>
      </c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>
        <v>4</v>
      </c>
    </row>
    <row r="578" spans="1:48" s="118" customFormat="1" ht="25.7" customHeight="1" x14ac:dyDescent="0.2">
      <c r="A578" s="65">
        <v>566</v>
      </c>
      <c r="B578" s="6" t="s">
        <v>1003</v>
      </c>
      <c r="C578" s="66" t="s">
        <v>1002</v>
      </c>
      <c r="D578" s="66"/>
      <c r="E578" s="121">
        <v>2</v>
      </c>
      <c r="F578" s="121">
        <v>2</v>
      </c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>
        <v>2</v>
      </c>
      <c r="AL578" s="121"/>
      <c r="AM578" s="121"/>
      <c r="AN578" s="121"/>
      <c r="AO578" s="121"/>
      <c r="AP578" s="121"/>
      <c r="AQ578" s="121"/>
      <c r="AR578" s="121">
        <v>1</v>
      </c>
      <c r="AS578" s="121"/>
      <c r="AT578" s="121"/>
      <c r="AU578" s="119"/>
      <c r="AV578" s="119">
        <v>1</v>
      </c>
    </row>
    <row r="579" spans="1:48" s="118" customFormat="1" ht="25.7" customHeight="1" x14ac:dyDescent="0.2">
      <c r="A579" s="65">
        <v>567</v>
      </c>
      <c r="B579" s="6" t="s">
        <v>1004</v>
      </c>
      <c r="C579" s="66" t="s">
        <v>1005</v>
      </c>
      <c r="D579" s="66"/>
      <c r="E579" s="121">
        <v>1</v>
      </c>
      <c r="F579" s="121">
        <v>1</v>
      </c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>
        <v>1</v>
      </c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customHeight="1" x14ac:dyDescent="0.2">
      <c r="A580" s="65">
        <v>568</v>
      </c>
      <c r="B580" s="6" t="s">
        <v>1006</v>
      </c>
      <c r="C580" s="66" t="s">
        <v>1005</v>
      </c>
      <c r="D580" s="66"/>
      <c r="E580" s="121">
        <v>2</v>
      </c>
      <c r="F580" s="121">
        <v>2</v>
      </c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>
        <v>1</v>
      </c>
      <c r="U580" s="121"/>
      <c r="V580" s="121">
        <v>1</v>
      </c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21"/>
      <c r="AM580" s="121"/>
      <c r="AN580" s="121"/>
      <c r="AO580" s="121"/>
      <c r="AP580" s="121"/>
      <c r="AQ580" s="121"/>
      <c r="AR580" s="121">
        <v>2</v>
      </c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customHeight="1" x14ac:dyDescent="0.2">
      <c r="A585" s="65">
        <v>573</v>
      </c>
      <c r="B585" s="6" t="s">
        <v>1012</v>
      </c>
      <c r="C585" s="66" t="s">
        <v>1013</v>
      </c>
      <c r="D585" s="66"/>
      <c r="E585" s="121">
        <v>1</v>
      </c>
      <c r="F585" s="121">
        <v>1</v>
      </c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>
        <v>1</v>
      </c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customHeight="1" x14ac:dyDescent="0.2">
      <c r="A594" s="65">
        <v>582</v>
      </c>
      <c r="B594" s="6" t="s">
        <v>1025</v>
      </c>
      <c r="C594" s="66" t="s">
        <v>1024</v>
      </c>
      <c r="D594" s="66"/>
      <c r="E594" s="121">
        <v>1</v>
      </c>
      <c r="F594" s="121">
        <v>1</v>
      </c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>
        <v>1</v>
      </c>
      <c r="AL594" s="121"/>
      <c r="AM594" s="121"/>
      <c r="AN594" s="121"/>
      <c r="AO594" s="121"/>
      <c r="AP594" s="121"/>
      <c r="AQ594" s="121"/>
      <c r="AR594" s="121">
        <v>1</v>
      </c>
      <c r="AS594" s="121"/>
      <c r="AT594" s="121"/>
      <c r="AU594" s="119"/>
      <c r="AV594" s="119"/>
    </row>
    <row r="595" spans="1:48" s="118" customFormat="1" ht="25.7" customHeight="1" x14ac:dyDescent="0.2">
      <c r="A595" s="65">
        <v>583</v>
      </c>
      <c r="B595" s="6" t="s">
        <v>1026</v>
      </c>
      <c r="C595" s="66" t="s">
        <v>1027</v>
      </c>
      <c r="D595" s="66"/>
      <c r="E595" s="121">
        <v>11</v>
      </c>
      <c r="F595" s="121">
        <v>10</v>
      </c>
      <c r="G595" s="121"/>
      <c r="H595" s="121"/>
      <c r="I595" s="121">
        <v>1</v>
      </c>
      <c r="J595" s="121"/>
      <c r="K595" s="121"/>
      <c r="L595" s="121"/>
      <c r="M595" s="121"/>
      <c r="N595" s="121"/>
      <c r="O595" s="121"/>
      <c r="P595" s="121"/>
      <c r="Q595" s="121">
        <v>1</v>
      </c>
      <c r="R595" s="121"/>
      <c r="S595" s="121"/>
      <c r="T595" s="121">
        <v>1</v>
      </c>
      <c r="U595" s="121"/>
      <c r="V595" s="121"/>
      <c r="W595" s="121"/>
      <c r="X595" s="121">
        <v>1</v>
      </c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9</v>
      </c>
      <c r="AL595" s="121"/>
      <c r="AM595" s="121"/>
      <c r="AN595" s="121"/>
      <c r="AO595" s="121"/>
      <c r="AP595" s="121"/>
      <c r="AQ595" s="121"/>
      <c r="AR595" s="121">
        <v>4</v>
      </c>
      <c r="AS595" s="121"/>
      <c r="AT595" s="121"/>
      <c r="AU595" s="119"/>
      <c r="AV595" s="119"/>
    </row>
    <row r="596" spans="1:48" s="118" customFormat="1" ht="25.7" customHeight="1" x14ac:dyDescent="0.2">
      <c r="A596" s="65">
        <v>584</v>
      </c>
      <c r="B596" s="6" t="s">
        <v>1028</v>
      </c>
      <c r="C596" s="66" t="s">
        <v>1027</v>
      </c>
      <c r="D596" s="66"/>
      <c r="E596" s="121">
        <v>2</v>
      </c>
      <c r="F596" s="121">
        <v>2</v>
      </c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>
        <v>1</v>
      </c>
      <c r="U596" s="121"/>
      <c r="V596" s="121"/>
      <c r="W596" s="121"/>
      <c r="X596" s="121">
        <v>1</v>
      </c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>
        <v>1</v>
      </c>
      <c r="AL596" s="121"/>
      <c r="AM596" s="121"/>
      <c r="AN596" s="121"/>
      <c r="AO596" s="121"/>
      <c r="AP596" s="121"/>
      <c r="AQ596" s="121"/>
      <c r="AR596" s="121">
        <v>2</v>
      </c>
      <c r="AS596" s="121">
        <v>1</v>
      </c>
      <c r="AT596" s="121"/>
      <c r="AU596" s="119"/>
      <c r="AV596" s="119">
        <v>1</v>
      </c>
    </row>
    <row r="597" spans="1:48" s="118" customFormat="1" ht="25.7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1051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1057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1058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V626" si="14">SUM(E627:E646)</f>
        <v>7</v>
      </c>
      <c r="F626" s="119">
        <f t="shared" si="14"/>
        <v>6</v>
      </c>
      <c r="G626" s="119">
        <f t="shared" si="14"/>
        <v>0</v>
      </c>
      <c r="H626" s="119">
        <f t="shared" si="14"/>
        <v>0</v>
      </c>
      <c r="I626" s="119">
        <f t="shared" si="14"/>
        <v>1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1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6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3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customHeight="1" x14ac:dyDescent="0.2">
      <c r="A634" s="65">
        <v>622</v>
      </c>
      <c r="B634" s="6" t="s">
        <v>1081</v>
      </c>
      <c r="C634" s="66" t="s">
        <v>1080</v>
      </c>
      <c r="D634" s="66"/>
      <c r="E634" s="121">
        <v>4</v>
      </c>
      <c r="F634" s="121">
        <v>4</v>
      </c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>
        <v>4</v>
      </c>
      <c r="AL634" s="121"/>
      <c r="AM634" s="121"/>
      <c r="AN634" s="121"/>
      <c r="AO634" s="121"/>
      <c r="AP634" s="121">
        <v>3</v>
      </c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customHeight="1" x14ac:dyDescent="0.2">
      <c r="A642" s="65">
        <v>630</v>
      </c>
      <c r="B642" s="6">
        <v>335</v>
      </c>
      <c r="C642" s="66" t="s">
        <v>1091</v>
      </c>
      <c r="D642" s="66"/>
      <c r="E642" s="121">
        <v>2</v>
      </c>
      <c r="F642" s="121">
        <v>2</v>
      </c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>
        <v>2</v>
      </c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customHeight="1" x14ac:dyDescent="0.2">
      <c r="A643" s="65">
        <v>631</v>
      </c>
      <c r="B643" s="6">
        <v>336</v>
      </c>
      <c r="C643" s="66" t="s">
        <v>1092</v>
      </c>
      <c r="D643" s="66"/>
      <c r="E643" s="121">
        <v>1</v>
      </c>
      <c r="F643" s="121"/>
      <c r="G643" s="121"/>
      <c r="H643" s="121"/>
      <c r="I643" s="121">
        <v>1</v>
      </c>
      <c r="J643" s="121"/>
      <c r="K643" s="121"/>
      <c r="L643" s="121"/>
      <c r="M643" s="121">
        <v>1</v>
      </c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V647" si="15">SUM(E648:E709)</f>
        <v>53</v>
      </c>
      <c r="F647" s="119">
        <f t="shared" si="15"/>
        <v>35</v>
      </c>
      <c r="G647" s="119">
        <f t="shared" si="15"/>
        <v>0</v>
      </c>
      <c r="H647" s="119">
        <f t="shared" si="15"/>
        <v>0</v>
      </c>
      <c r="I647" s="119">
        <f t="shared" si="15"/>
        <v>18</v>
      </c>
      <c r="J647" s="119">
        <f t="shared" si="15"/>
        <v>0</v>
      </c>
      <c r="K647" s="119">
        <f t="shared" si="15"/>
        <v>1</v>
      </c>
      <c r="L647" s="119">
        <f t="shared" si="15"/>
        <v>0</v>
      </c>
      <c r="M647" s="119">
        <f t="shared" si="15"/>
        <v>0</v>
      </c>
      <c r="N647" s="119">
        <f t="shared" si="15"/>
        <v>0</v>
      </c>
      <c r="O647" s="119">
        <f t="shared" si="15"/>
        <v>10</v>
      </c>
      <c r="P647" s="119">
        <f t="shared" si="15"/>
        <v>0</v>
      </c>
      <c r="Q647" s="119">
        <f t="shared" si="15"/>
        <v>0</v>
      </c>
      <c r="R647" s="119">
        <f t="shared" si="15"/>
        <v>7</v>
      </c>
      <c r="S647" s="119">
        <f t="shared" si="15"/>
        <v>0</v>
      </c>
      <c r="T647" s="119">
        <f t="shared" si="15"/>
        <v>3</v>
      </c>
      <c r="U647" s="119">
        <f t="shared" si="15"/>
        <v>0</v>
      </c>
      <c r="V647" s="119">
        <f t="shared" si="15"/>
        <v>1</v>
      </c>
      <c r="W647" s="119">
        <f t="shared" si="15"/>
        <v>0</v>
      </c>
      <c r="X647" s="119">
        <f t="shared" si="15"/>
        <v>2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2</v>
      </c>
      <c r="AC647" s="119">
        <f t="shared" si="15"/>
        <v>0</v>
      </c>
      <c r="AD647" s="119">
        <f t="shared" si="15"/>
        <v>1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16</v>
      </c>
      <c r="AI647" s="119">
        <f t="shared" si="15"/>
        <v>0</v>
      </c>
      <c r="AJ647" s="119">
        <f t="shared" si="15"/>
        <v>0</v>
      </c>
      <c r="AK647" s="119">
        <f t="shared" si="15"/>
        <v>12</v>
      </c>
      <c r="AL647" s="119">
        <f t="shared" si="15"/>
        <v>1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5</v>
      </c>
      <c r="AS647" s="119">
        <f t="shared" si="15"/>
        <v>1</v>
      </c>
      <c r="AT647" s="119">
        <f t="shared" si="15"/>
        <v>0</v>
      </c>
      <c r="AU647" s="119">
        <f t="shared" si="15"/>
        <v>0</v>
      </c>
      <c r="AV647" s="119">
        <f t="shared" si="15"/>
        <v>1</v>
      </c>
    </row>
    <row r="648" spans="1:48" s="118" customFormat="1" ht="12.95" customHeight="1" x14ac:dyDescent="0.2">
      <c r="A648" s="65">
        <v>636</v>
      </c>
      <c r="B648" s="6" t="s">
        <v>1100</v>
      </c>
      <c r="C648" s="66" t="s">
        <v>1101</v>
      </c>
      <c r="D648" s="66"/>
      <c r="E648" s="121">
        <v>1</v>
      </c>
      <c r="F648" s="121">
        <v>1</v>
      </c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>
        <v>1</v>
      </c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1103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1104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1105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customHeight="1" x14ac:dyDescent="0.2">
      <c r="A660" s="65">
        <v>648</v>
      </c>
      <c r="B660" s="6" t="s">
        <v>1116</v>
      </c>
      <c r="C660" s="66" t="s">
        <v>1117</v>
      </c>
      <c r="D660" s="66"/>
      <c r="E660" s="121">
        <v>1</v>
      </c>
      <c r="F660" s="121">
        <v>1</v>
      </c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>
        <v>1</v>
      </c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customHeight="1" x14ac:dyDescent="0.2">
      <c r="A661" s="65">
        <v>649</v>
      </c>
      <c r="B661" s="6" t="s">
        <v>1118</v>
      </c>
      <c r="C661" s="66" t="s">
        <v>1117</v>
      </c>
      <c r="D661" s="66"/>
      <c r="E661" s="121">
        <v>2</v>
      </c>
      <c r="F661" s="121">
        <v>2</v>
      </c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>
        <v>2</v>
      </c>
      <c r="AL661" s="121"/>
      <c r="AM661" s="121"/>
      <c r="AN661" s="121"/>
      <c r="AO661" s="121"/>
      <c r="AP661" s="121"/>
      <c r="AQ661" s="121"/>
      <c r="AR661" s="121">
        <v>1</v>
      </c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1123</v>
      </c>
      <c r="C665" s="66" t="s">
        <v>1122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1124</v>
      </c>
      <c r="C666" s="66" t="s">
        <v>1122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1125</v>
      </c>
      <c r="C667" s="66" t="s">
        <v>1122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1136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1139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customHeight="1" x14ac:dyDescent="0.2">
      <c r="A680" s="65">
        <v>668</v>
      </c>
      <c r="B680" s="6" t="s">
        <v>1144</v>
      </c>
      <c r="C680" s="66" t="s">
        <v>1143</v>
      </c>
      <c r="D680" s="66"/>
      <c r="E680" s="121">
        <v>1</v>
      </c>
      <c r="F680" s="121">
        <v>1</v>
      </c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>
        <v>1</v>
      </c>
      <c r="U680" s="121"/>
      <c r="V680" s="121">
        <v>1</v>
      </c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1159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customHeight="1" x14ac:dyDescent="0.2">
      <c r="A691" s="65">
        <v>679</v>
      </c>
      <c r="B691" s="6" t="s">
        <v>1160</v>
      </c>
      <c r="C691" s="66" t="s">
        <v>1161</v>
      </c>
      <c r="D691" s="66"/>
      <c r="E691" s="121">
        <v>1</v>
      </c>
      <c r="F691" s="121">
        <v>1</v>
      </c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>
        <v>1</v>
      </c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>
        <v>1</v>
      </c>
    </row>
    <row r="692" spans="1:48" s="118" customFormat="1" ht="25.7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customHeight="1" x14ac:dyDescent="0.2">
      <c r="A701" s="65">
        <v>689</v>
      </c>
      <c r="B701" s="6" t="s">
        <v>1173</v>
      </c>
      <c r="C701" s="66" t="s">
        <v>1171</v>
      </c>
      <c r="D701" s="66"/>
      <c r="E701" s="121">
        <v>12</v>
      </c>
      <c r="F701" s="121">
        <v>2</v>
      </c>
      <c r="G701" s="121"/>
      <c r="H701" s="121"/>
      <c r="I701" s="121">
        <v>10</v>
      </c>
      <c r="J701" s="121"/>
      <c r="K701" s="121"/>
      <c r="L701" s="121"/>
      <c r="M701" s="121"/>
      <c r="N701" s="121"/>
      <c r="O701" s="121">
        <v>10</v>
      </c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>
        <v>1</v>
      </c>
      <c r="AE701" s="121"/>
      <c r="AF701" s="121"/>
      <c r="AG701" s="121"/>
      <c r="AH701" s="121">
        <v>1</v>
      </c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customHeight="1" x14ac:dyDescent="0.2">
      <c r="A702" s="65">
        <v>690</v>
      </c>
      <c r="B702" s="6" t="s">
        <v>1174</v>
      </c>
      <c r="C702" s="66" t="s">
        <v>1175</v>
      </c>
      <c r="D702" s="66"/>
      <c r="E702" s="121">
        <v>4</v>
      </c>
      <c r="F702" s="121">
        <v>1</v>
      </c>
      <c r="G702" s="121"/>
      <c r="H702" s="121"/>
      <c r="I702" s="121">
        <v>3</v>
      </c>
      <c r="J702" s="121"/>
      <c r="K702" s="121"/>
      <c r="L702" s="121"/>
      <c r="M702" s="121"/>
      <c r="N702" s="121"/>
      <c r="O702" s="121"/>
      <c r="P702" s="121"/>
      <c r="Q702" s="121"/>
      <c r="R702" s="121">
        <v>3</v>
      </c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>
        <v>1</v>
      </c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>
        <v>1</v>
      </c>
      <c r="AS702" s="121"/>
      <c r="AT702" s="121"/>
      <c r="AU702" s="119"/>
      <c r="AV702" s="119"/>
    </row>
    <row r="703" spans="1:48" s="118" customFormat="1" ht="33.950000000000003" customHeight="1" x14ac:dyDescent="0.2">
      <c r="A703" s="65">
        <v>691</v>
      </c>
      <c r="B703" s="6" t="s">
        <v>1176</v>
      </c>
      <c r="C703" s="66" t="s">
        <v>1175</v>
      </c>
      <c r="D703" s="66"/>
      <c r="E703" s="121">
        <v>2</v>
      </c>
      <c r="F703" s="121">
        <v>1</v>
      </c>
      <c r="G703" s="121"/>
      <c r="H703" s="121"/>
      <c r="I703" s="121">
        <v>1</v>
      </c>
      <c r="J703" s="121"/>
      <c r="K703" s="121"/>
      <c r="L703" s="121"/>
      <c r="M703" s="121"/>
      <c r="N703" s="121"/>
      <c r="O703" s="121"/>
      <c r="P703" s="121"/>
      <c r="Q703" s="121"/>
      <c r="R703" s="121">
        <v>1</v>
      </c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>
        <v>1</v>
      </c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customHeight="1" x14ac:dyDescent="0.2">
      <c r="A704" s="65">
        <v>692</v>
      </c>
      <c r="B704" s="6" t="s">
        <v>1177</v>
      </c>
      <c r="C704" s="66" t="s">
        <v>1175</v>
      </c>
      <c r="D704" s="66"/>
      <c r="E704" s="121">
        <v>5</v>
      </c>
      <c r="F704" s="121">
        <v>4</v>
      </c>
      <c r="G704" s="121"/>
      <c r="H704" s="121"/>
      <c r="I704" s="121">
        <v>1</v>
      </c>
      <c r="J704" s="121"/>
      <c r="K704" s="121"/>
      <c r="L704" s="121"/>
      <c r="M704" s="121"/>
      <c r="N704" s="121"/>
      <c r="O704" s="121"/>
      <c r="P704" s="121"/>
      <c r="Q704" s="121"/>
      <c r="R704" s="121">
        <v>1</v>
      </c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>
        <v>3</v>
      </c>
      <c r="AL704" s="121">
        <v>1</v>
      </c>
      <c r="AM704" s="121"/>
      <c r="AN704" s="121"/>
      <c r="AO704" s="121"/>
      <c r="AP704" s="121"/>
      <c r="AQ704" s="121"/>
      <c r="AR704" s="121">
        <v>1</v>
      </c>
      <c r="AS704" s="121"/>
      <c r="AT704" s="121"/>
      <c r="AU704" s="119"/>
      <c r="AV704" s="119"/>
    </row>
    <row r="705" spans="1:48" s="118" customFormat="1" ht="33.950000000000003" customHeight="1" x14ac:dyDescent="0.2">
      <c r="A705" s="65">
        <v>693</v>
      </c>
      <c r="B705" s="6" t="s">
        <v>1178</v>
      </c>
      <c r="C705" s="66" t="s">
        <v>1175</v>
      </c>
      <c r="D705" s="66"/>
      <c r="E705" s="121">
        <v>17</v>
      </c>
      <c r="F705" s="121">
        <v>14</v>
      </c>
      <c r="G705" s="121"/>
      <c r="H705" s="121"/>
      <c r="I705" s="121">
        <v>3</v>
      </c>
      <c r="J705" s="121"/>
      <c r="K705" s="121">
        <v>1</v>
      </c>
      <c r="L705" s="121"/>
      <c r="M705" s="121"/>
      <c r="N705" s="121"/>
      <c r="O705" s="121"/>
      <c r="P705" s="121"/>
      <c r="Q705" s="121"/>
      <c r="R705" s="121">
        <v>2</v>
      </c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>
        <v>1</v>
      </c>
      <c r="AC705" s="121"/>
      <c r="AD705" s="121"/>
      <c r="AE705" s="121"/>
      <c r="AF705" s="121"/>
      <c r="AG705" s="121"/>
      <c r="AH705" s="121">
        <v>12</v>
      </c>
      <c r="AI705" s="121"/>
      <c r="AJ705" s="121"/>
      <c r="AK705" s="121">
        <v>1</v>
      </c>
      <c r="AL705" s="121"/>
      <c r="AM705" s="121"/>
      <c r="AN705" s="121"/>
      <c r="AO705" s="121"/>
      <c r="AP705" s="121"/>
      <c r="AQ705" s="121"/>
      <c r="AR705" s="121">
        <v>1</v>
      </c>
      <c r="AS705" s="121">
        <v>1</v>
      </c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customHeight="1" x14ac:dyDescent="0.2">
      <c r="A707" s="65">
        <v>695</v>
      </c>
      <c r="B707" s="6" t="s">
        <v>1181</v>
      </c>
      <c r="C707" s="66" t="s">
        <v>1180</v>
      </c>
      <c r="D707" s="66"/>
      <c r="E707" s="121">
        <v>6</v>
      </c>
      <c r="F707" s="121">
        <v>6</v>
      </c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>
        <v>2</v>
      </c>
      <c r="U707" s="121"/>
      <c r="V707" s="121"/>
      <c r="W707" s="121"/>
      <c r="X707" s="121">
        <v>2</v>
      </c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>
        <v>4</v>
      </c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customHeight="1" x14ac:dyDescent="0.2">
      <c r="A709" s="65">
        <v>697</v>
      </c>
      <c r="B709" s="6">
        <v>360</v>
      </c>
      <c r="C709" s="66" t="s">
        <v>1183</v>
      </c>
      <c r="D709" s="66"/>
      <c r="E709" s="121">
        <v>1</v>
      </c>
      <c r="F709" s="121">
        <v>1</v>
      </c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>
        <v>1</v>
      </c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>
        <v>1</v>
      </c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V710" si="16">SUM(E711:E722)</f>
        <v>3</v>
      </c>
      <c r="F710" s="119">
        <f t="shared" si="16"/>
        <v>2</v>
      </c>
      <c r="G710" s="119">
        <f t="shared" si="16"/>
        <v>0</v>
      </c>
      <c r="H710" s="119">
        <f t="shared" si="16"/>
        <v>0</v>
      </c>
      <c r="I710" s="119">
        <f t="shared" si="16"/>
        <v>1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1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1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1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customHeight="1" x14ac:dyDescent="0.2">
      <c r="A711" s="65">
        <v>699</v>
      </c>
      <c r="B711" s="6" t="s">
        <v>1186</v>
      </c>
      <c r="C711" s="66" t="s">
        <v>1187</v>
      </c>
      <c r="D711" s="66"/>
      <c r="E711" s="121">
        <v>2</v>
      </c>
      <c r="F711" s="121">
        <v>1</v>
      </c>
      <c r="G711" s="121"/>
      <c r="H711" s="121"/>
      <c r="I711" s="121">
        <v>1</v>
      </c>
      <c r="J711" s="121"/>
      <c r="K711" s="121"/>
      <c r="L711" s="121"/>
      <c r="M711" s="121"/>
      <c r="N711" s="121"/>
      <c r="O711" s="121">
        <v>1</v>
      </c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>
        <v>1</v>
      </c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customHeight="1" x14ac:dyDescent="0.2">
      <c r="A715" s="65">
        <v>703</v>
      </c>
      <c r="B715" s="6" t="s">
        <v>1192</v>
      </c>
      <c r="C715" s="66" t="s">
        <v>1193</v>
      </c>
      <c r="D715" s="66"/>
      <c r="E715" s="121">
        <v>1</v>
      </c>
      <c r="F715" s="121">
        <v>1</v>
      </c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>
        <v>1</v>
      </c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1199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V723" si="17">SUM(E724:E777)</f>
        <v>29</v>
      </c>
      <c r="F723" s="119">
        <f t="shared" si="17"/>
        <v>19</v>
      </c>
      <c r="G723" s="119">
        <f t="shared" si="17"/>
        <v>0</v>
      </c>
      <c r="H723" s="119">
        <f t="shared" si="17"/>
        <v>0</v>
      </c>
      <c r="I723" s="119">
        <f t="shared" si="17"/>
        <v>10</v>
      </c>
      <c r="J723" s="119">
        <f t="shared" si="17"/>
        <v>0</v>
      </c>
      <c r="K723" s="119">
        <f t="shared" si="17"/>
        <v>2</v>
      </c>
      <c r="L723" s="119">
        <f t="shared" si="17"/>
        <v>0</v>
      </c>
      <c r="M723" s="119">
        <f t="shared" si="17"/>
        <v>0</v>
      </c>
      <c r="N723" s="119">
        <f t="shared" si="17"/>
        <v>1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7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15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4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11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2</v>
      </c>
    </row>
    <row r="724" spans="1:48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customHeight="1" x14ac:dyDescent="0.2">
      <c r="A725" s="65">
        <v>713</v>
      </c>
      <c r="B725" s="6" t="s">
        <v>1207</v>
      </c>
      <c r="C725" s="66" t="s">
        <v>1206</v>
      </c>
      <c r="D725" s="66"/>
      <c r="E725" s="121">
        <v>1</v>
      </c>
      <c r="F725" s="121"/>
      <c r="G725" s="121"/>
      <c r="H725" s="121"/>
      <c r="I725" s="121">
        <v>1</v>
      </c>
      <c r="J725" s="121"/>
      <c r="K725" s="121"/>
      <c r="L725" s="121"/>
      <c r="M725" s="121"/>
      <c r="N725" s="121"/>
      <c r="O725" s="121"/>
      <c r="P725" s="121"/>
      <c r="Q725" s="121"/>
      <c r="R725" s="121">
        <v>1</v>
      </c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1209</v>
      </c>
      <c r="C727" s="66" t="s">
        <v>1210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customHeight="1" x14ac:dyDescent="0.2">
      <c r="A728" s="65">
        <v>716</v>
      </c>
      <c r="B728" s="6" t="s">
        <v>1211</v>
      </c>
      <c r="C728" s="66" t="s">
        <v>1210</v>
      </c>
      <c r="D728" s="66"/>
      <c r="E728" s="121">
        <v>1</v>
      </c>
      <c r="F728" s="121"/>
      <c r="G728" s="121"/>
      <c r="H728" s="121"/>
      <c r="I728" s="121">
        <v>1</v>
      </c>
      <c r="J728" s="121"/>
      <c r="K728" s="121"/>
      <c r="L728" s="121"/>
      <c r="M728" s="121"/>
      <c r="N728" s="121"/>
      <c r="O728" s="121"/>
      <c r="P728" s="121"/>
      <c r="Q728" s="121"/>
      <c r="R728" s="121">
        <v>1</v>
      </c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customHeight="1" x14ac:dyDescent="0.2">
      <c r="A737" s="65">
        <v>725</v>
      </c>
      <c r="B737" s="6" t="s">
        <v>1223</v>
      </c>
      <c r="C737" s="66" t="s">
        <v>1224</v>
      </c>
      <c r="D737" s="66"/>
      <c r="E737" s="121">
        <v>5</v>
      </c>
      <c r="F737" s="121">
        <v>1</v>
      </c>
      <c r="G737" s="121"/>
      <c r="H737" s="121"/>
      <c r="I737" s="121">
        <v>4</v>
      </c>
      <c r="J737" s="121"/>
      <c r="K737" s="121">
        <v>1</v>
      </c>
      <c r="L737" s="121"/>
      <c r="M737" s="121"/>
      <c r="N737" s="121">
        <v>1</v>
      </c>
      <c r="O737" s="121"/>
      <c r="P737" s="121"/>
      <c r="Q737" s="121"/>
      <c r="R737" s="121">
        <v>2</v>
      </c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>
        <v>1</v>
      </c>
      <c r="AM737" s="121"/>
      <c r="AN737" s="121"/>
      <c r="AO737" s="121"/>
      <c r="AP737" s="121">
        <v>1</v>
      </c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customHeight="1" x14ac:dyDescent="0.2">
      <c r="A739" s="65">
        <v>727</v>
      </c>
      <c r="B739" s="6" t="s">
        <v>1226</v>
      </c>
      <c r="C739" s="66" t="s">
        <v>1227</v>
      </c>
      <c r="D739" s="66"/>
      <c r="E739" s="121">
        <v>1</v>
      </c>
      <c r="F739" s="121"/>
      <c r="G739" s="121"/>
      <c r="H739" s="121"/>
      <c r="I739" s="121">
        <v>1</v>
      </c>
      <c r="J739" s="121"/>
      <c r="K739" s="121">
        <v>1</v>
      </c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customHeight="1" x14ac:dyDescent="0.2">
      <c r="A740" s="65">
        <v>728</v>
      </c>
      <c r="B740" s="6" t="s">
        <v>1228</v>
      </c>
      <c r="C740" s="66" t="s">
        <v>1229</v>
      </c>
      <c r="D740" s="66"/>
      <c r="E740" s="121">
        <v>3</v>
      </c>
      <c r="F740" s="121">
        <v>3</v>
      </c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>
        <v>2</v>
      </c>
      <c r="AI740" s="121"/>
      <c r="AJ740" s="121"/>
      <c r="AK740" s="121"/>
      <c r="AL740" s="121">
        <v>1</v>
      </c>
      <c r="AM740" s="121"/>
      <c r="AN740" s="121"/>
      <c r="AO740" s="121"/>
      <c r="AP740" s="121">
        <v>3</v>
      </c>
      <c r="AQ740" s="121"/>
      <c r="AR740" s="121"/>
      <c r="AS740" s="121"/>
      <c r="AT740" s="121"/>
      <c r="AU740" s="119"/>
      <c r="AV740" s="119"/>
    </row>
    <row r="741" spans="1:48" s="118" customFormat="1" ht="12.95" customHeight="1" x14ac:dyDescent="0.2">
      <c r="A741" s="65">
        <v>729</v>
      </c>
      <c r="B741" s="6" t="s">
        <v>1230</v>
      </c>
      <c r="C741" s="66" t="s">
        <v>1229</v>
      </c>
      <c r="D741" s="66"/>
      <c r="E741" s="121">
        <v>5</v>
      </c>
      <c r="F741" s="121">
        <v>2</v>
      </c>
      <c r="G741" s="121"/>
      <c r="H741" s="121"/>
      <c r="I741" s="121">
        <v>3</v>
      </c>
      <c r="J741" s="121"/>
      <c r="K741" s="121"/>
      <c r="L741" s="121"/>
      <c r="M741" s="121"/>
      <c r="N741" s="121"/>
      <c r="O741" s="121"/>
      <c r="P741" s="121"/>
      <c r="Q741" s="121"/>
      <c r="R741" s="121">
        <v>3</v>
      </c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>
        <v>2</v>
      </c>
      <c r="AM741" s="121"/>
      <c r="AN741" s="121"/>
      <c r="AO741" s="121"/>
      <c r="AP741" s="121">
        <v>1</v>
      </c>
      <c r="AQ741" s="121"/>
      <c r="AR741" s="121"/>
      <c r="AS741" s="121"/>
      <c r="AT741" s="121"/>
      <c r="AU741" s="119"/>
      <c r="AV741" s="119"/>
    </row>
    <row r="742" spans="1:48" s="118" customFormat="1" ht="21.75" customHeight="1" x14ac:dyDescent="0.2">
      <c r="A742" s="65">
        <v>730</v>
      </c>
      <c r="B742" s="6" t="s">
        <v>1231</v>
      </c>
      <c r="C742" s="66" t="s">
        <v>1232</v>
      </c>
      <c r="D742" s="66"/>
      <c r="E742" s="121">
        <v>7</v>
      </c>
      <c r="F742" s="121">
        <v>7</v>
      </c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>
        <v>7</v>
      </c>
      <c r="AI742" s="121"/>
      <c r="AJ742" s="121"/>
      <c r="AK742" s="121"/>
      <c r="AL742" s="121"/>
      <c r="AM742" s="121"/>
      <c r="AN742" s="121"/>
      <c r="AO742" s="121"/>
      <c r="AP742" s="121">
        <v>5</v>
      </c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customHeight="1" x14ac:dyDescent="0.2">
      <c r="A762" s="65">
        <v>750</v>
      </c>
      <c r="B762" s="6" t="s">
        <v>1254</v>
      </c>
      <c r="C762" s="66" t="s">
        <v>1255</v>
      </c>
      <c r="D762" s="66"/>
      <c r="E762" s="121">
        <v>1</v>
      </c>
      <c r="F762" s="121">
        <v>1</v>
      </c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>
        <v>1</v>
      </c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>
        <v>1</v>
      </c>
    </row>
    <row r="763" spans="1:48" s="118" customFormat="1" ht="12.9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customHeight="1" x14ac:dyDescent="0.2">
      <c r="A770" s="65">
        <v>758</v>
      </c>
      <c r="B770" s="6" t="s">
        <v>1264</v>
      </c>
      <c r="C770" s="66" t="s">
        <v>1261</v>
      </c>
      <c r="D770" s="66"/>
      <c r="E770" s="119">
        <v>1</v>
      </c>
      <c r="F770" s="121">
        <v>1</v>
      </c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>
        <v>1</v>
      </c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>
        <v>1</v>
      </c>
    </row>
    <row r="771" spans="1:48" s="118" customFormat="1" ht="25.5" customHeight="1" x14ac:dyDescent="0.2">
      <c r="A771" s="65">
        <v>759</v>
      </c>
      <c r="B771" s="6" t="s">
        <v>1265</v>
      </c>
      <c r="C771" s="66" t="s">
        <v>1261</v>
      </c>
      <c r="D771" s="66"/>
      <c r="E771" s="119">
        <v>4</v>
      </c>
      <c r="F771" s="121">
        <v>4</v>
      </c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>
        <v>4</v>
      </c>
      <c r="AI771" s="121"/>
      <c r="AJ771" s="121"/>
      <c r="AK771" s="121"/>
      <c r="AL771" s="121"/>
      <c r="AM771" s="121"/>
      <c r="AN771" s="121"/>
      <c r="AO771" s="121"/>
      <c r="AP771" s="121">
        <v>1</v>
      </c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V778" si="18">SUM(E779:E839)</f>
        <v>37</v>
      </c>
      <c r="F778" s="119">
        <f t="shared" si="18"/>
        <v>34</v>
      </c>
      <c r="G778" s="119">
        <f t="shared" si="18"/>
        <v>0</v>
      </c>
      <c r="H778" s="119">
        <f t="shared" si="18"/>
        <v>0</v>
      </c>
      <c r="I778" s="119">
        <f t="shared" si="18"/>
        <v>3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2</v>
      </c>
      <c r="R778" s="119">
        <f t="shared" si="18"/>
        <v>1</v>
      </c>
      <c r="S778" s="119">
        <f t="shared" si="18"/>
        <v>0</v>
      </c>
      <c r="T778" s="119">
        <f t="shared" si="18"/>
        <v>7</v>
      </c>
      <c r="U778" s="119">
        <f t="shared" si="18"/>
        <v>3</v>
      </c>
      <c r="V778" s="119">
        <f t="shared" si="18"/>
        <v>1</v>
      </c>
      <c r="W778" s="119">
        <f t="shared" si="18"/>
        <v>1</v>
      </c>
      <c r="X778" s="119">
        <f t="shared" si="18"/>
        <v>2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21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1</v>
      </c>
      <c r="AI778" s="119">
        <f t="shared" si="18"/>
        <v>0</v>
      </c>
      <c r="AJ778" s="119">
        <f t="shared" si="18"/>
        <v>0</v>
      </c>
      <c r="AK778" s="119">
        <f t="shared" si="18"/>
        <v>2</v>
      </c>
      <c r="AL778" s="119">
        <f t="shared" si="18"/>
        <v>2</v>
      </c>
      <c r="AM778" s="119">
        <f t="shared" si="18"/>
        <v>1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1</v>
      </c>
      <c r="AR778" s="119">
        <f t="shared" si="18"/>
        <v>2</v>
      </c>
      <c r="AS778" s="119">
        <f t="shared" si="18"/>
        <v>12</v>
      </c>
      <c r="AT778" s="119">
        <f t="shared" si="18"/>
        <v>1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1305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1306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customHeight="1" x14ac:dyDescent="0.2">
      <c r="A808" s="65">
        <v>796</v>
      </c>
      <c r="B808" s="6" t="s">
        <v>1317</v>
      </c>
      <c r="C808" s="66" t="s">
        <v>1318</v>
      </c>
      <c r="D808" s="66"/>
      <c r="E808" s="121">
        <v>4</v>
      </c>
      <c r="F808" s="121">
        <v>3</v>
      </c>
      <c r="G808" s="121"/>
      <c r="H808" s="121"/>
      <c r="I808" s="121">
        <v>1</v>
      </c>
      <c r="J808" s="121"/>
      <c r="K808" s="121"/>
      <c r="L808" s="121"/>
      <c r="M808" s="121"/>
      <c r="N808" s="121"/>
      <c r="O808" s="121"/>
      <c r="P808" s="121"/>
      <c r="Q808" s="121"/>
      <c r="R808" s="121">
        <v>1</v>
      </c>
      <c r="S808" s="121"/>
      <c r="T808" s="121">
        <v>1</v>
      </c>
      <c r="U808" s="121">
        <v>1</v>
      </c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>
        <v>1</v>
      </c>
      <c r="AL808" s="121">
        <v>1</v>
      </c>
      <c r="AM808" s="121"/>
      <c r="AN808" s="121"/>
      <c r="AO808" s="121"/>
      <c r="AP808" s="121"/>
      <c r="AQ808" s="121"/>
      <c r="AR808" s="121">
        <v>1</v>
      </c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customHeight="1" x14ac:dyDescent="0.2">
      <c r="A811" s="65">
        <v>799</v>
      </c>
      <c r="B811" s="6" t="s">
        <v>1322</v>
      </c>
      <c r="C811" s="66" t="s">
        <v>1321</v>
      </c>
      <c r="D811" s="66"/>
      <c r="E811" s="121">
        <v>1</v>
      </c>
      <c r="F811" s="121">
        <v>1</v>
      </c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>
        <v>1</v>
      </c>
      <c r="AL811" s="121"/>
      <c r="AM811" s="121"/>
      <c r="AN811" s="121"/>
      <c r="AO811" s="121"/>
      <c r="AP811" s="121"/>
      <c r="AQ811" s="121"/>
      <c r="AR811" s="121">
        <v>1</v>
      </c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1325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customHeight="1" x14ac:dyDescent="0.2">
      <c r="A818" s="65">
        <v>806</v>
      </c>
      <c r="B818" s="6" t="s">
        <v>1332</v>
      </c>
      <c r="C818" s="66" t="s">
        <v>1333</v>
      </c>
      <c r="D818" s="66"/>
      <c r="E818" s="121">
        <v>3</v>
      </c>
      <c r="F818" s="121">
        <v>3</v>
      </c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>
        <v>1</v>
      </c>
      <c r="AE818" s="121"/>
      <c r="AF818" s="121"/>
      <c r="AG818" s="121"/>
      <c r="AH818" s="121">
        <v>1</v>
      </c>
      <c r="AI818" s="121"/>
      <c r="AJ818" s="121"/>
      <c r="AK818" s="121"/>
      <c r="AL818" s="121">
        <v>1</v>
      </c>
      <c r="AM818" s="121"/>
      <c r="AN818" s="121"/>
      <c r="AO818" s="121"/>
      <c r="AP818" s="121"/>
      <c r="AQ818" s="121"/>
      <c r="AR818" s="121"/>
      <c r="AS818" s="121"/>
      <c r="AT818" s="121">
        <v>1</v>
      </c>
      <c r="AU818" s="119"/>
      <c r="AV818" s="119"/>
    </row>
    <row r="819" spans="1:48" s="118" customFormat="1" ht="25.7" customHeight="1" x14ac:dyDescent="0.2">
      <c r="A819" s="65">
        <v>807</v>
      </c>
      <c r="B819" s="6" t="s">
        <v>1334</v>
      </c>
      <c r="C819" s="66" t="s">
        <v>1333</v>
      </c>
      <c r="D819" s="66"/>
      <c r="E819" s="121">
        <v>11</v>
      </c>
      <c r="F819" s="121">
        <v>9</v>
      </c>
      <c r="G819" s="121"/>
      <c r="H819" s="121"/>
      <c r="I819" s="121">
        <v>2</v>
      </c>
      <c r="J819" s="121"/>
      <c r="K819" s="121"/>
      <c r="L819" s="121"/>
      <c r="M819" s="121"/>
      <c r="N819" s="121"/>
      <c r="O819" s="121"/>
      <c r="P819" s="121"/>
      <c r="Q819" s="121">
        <v>2</v>
      </c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>
        <v>9</v>
      </c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>
        <v>7</v>
      </c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customHeight="1" x14ac:dyDescent="0.2">
      <c r="A824" s="65">
        <v>812</v>
      </c>
      <c r="B824" s="6">
        <v>391</v>
      </c>
      <c r="C824" s="66" t="s">
        <v>1341</v>
      </c>
      <c r="D824" s="66"/>
      <c r="E824" s="121">
        <v>1</v>
      </c>
      <c r="F824" s="121">
        <v>1</v>
      </c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>
        <v>1</v>
      </c>
      <c r="U824" s="121"/>
      <c r="V824" s="121">
        <v>1</v>
      </c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>
        <v>1</v>
      </c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customHeight="1" x14ac:dyDescent="0.2">
      <c r="A826" s="65">
        <v>814</v>
      </c>
      <c r="B826" s="6" t="s">
        <v>1343</v>
      </c>
      <c r="C826" s="66" t="s">
        <v>1344</v>
      </c>
      <c r="D826" s="66"/>
      <c r="E826" s="121">
        <v>2</v>
      </c>
      <c r="F826" s="121">
        <v>2</v>
      </c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>
        <v>2</v>
      </c>
      <c r="U826" s="121"/>
      <c r="V826" s="121"/>
      <c r="W826" s="121"/>
      <c r="X826" s="121">
        <v>2</v>
      </c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>
        <v>1</v>
      </c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customHeight="1" x14ac:dyDescent="0.2">
      <c r="A829" s="65">
        <v>817</v>
      </c>
      <c r="B829" s="6">
        <v>395</v>
      </c>
      <c r="C829" s="66" t="s">
        <v>1347</v>
      </c>
      <c r="D829" s="66"/>
      <c r="E829" s="121">
        <v>15</v>
      </c>
      <c r="F829" s="121">
        <v>15</v>
      </c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>
        <v>3</v>
      </c>
      <c r="U829" s="121">
        <v>2</v>
      </c>
      <c r="V829" s="121"/>
      <c r="W829" s="121">
        <v>1</v>
      </c>
      <c r="X829" s="121"/>
      <c r="Y829" s="121"/>
      <c r="Z829" s="121"/>
      <c r="AA829" s="121"/>
      <c r="AB829" s="121"/>
      <c r="AC829" s="121"/>
      <c r="AD829" s="121">
        <v>11</v>
      </c>
      <c r="AE829" s="121"/>
      <c r="AF829" s="121"/>
      <c r="AG829" s="121"/>
      <c r="AH829" s="121"/>
      <c r="AI829" s="121"/>
      <c r="AJ829" s="121"/>
      <c r="AK829" s="121"/>
      <c r="AL829" s="121"/>
      <c r="AM829" s="121">
        <v>1</v>
      </c>
      <c r="AN829" s="121"/>
      <c r="AO829" s="121"/>
      <c r="AP829" s="121"/>
      <c r="AQ829" s="121">
        <v>1</v>
      </c>
      <c r="AR829" s="121"/>
      <c r="AS829" s="121">
        <v>3</v>
      </c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1361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V842" si="19">SUM(E843:E946)</f>
        <v>72</v>
      </c>
      <c r="F842" s="119">
        <f t="shared" si="19"/>
        <v>69</v>
      </c>
      <c r="G842" s="119">
        <f t="shared" si="19"/>
        <v>0</v>
      </c>
      <c r="H842" s="119">
        <f t="shared" si="19"/>
        <v>0</v>
      </c>
      <c r="I842" s="119">
        <f t="shared" si="19"/>
        <v>3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1</v>
      </c>
      <c r="N842" s="119">
        <f t="shared" si="19"/>
        <v>1</v>
      </c>
      <c r="O842" s="119">
        <f t="shared" si="19"/>
        <v>0</v>
      </c>
      <c r="P842" s="119">
        <f t="shared" si="19"/>
        <v>0</v>
      </c>
      <c r="Q842" s="119">
        <f t="shared" si="19"/>
        <v>1</v>
      </c>
      <c r="R842" s="119">
        <f t="shared" si="19"/>
        <v>0</v>
      </c>
      <c r="S842" s="119">
        <f t="shared" si="19"/>
        <v>0</v>
      </c>
      <c r="T842" s="119">
        <f t="shared" si="19"/>
        <v>4</v>
      </c>
      <c r="U842" s="119">
        <f t="shared" si="19"/>
        <v>0</v>
      </c>
      <c r="V842" s="119">
        <f t="shared" si="19"/>
        <v>1</v>
      </c>
      <c r="W842" s="119">
        <f t="shared" si="19"/>
        <v>0</v>
      </c>
      <c r="X842" s="119">
        <f t="shared" si="19"/>
        <v>3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4</v>
      </c>
      <c r="AG842" s="119">
        <f t="shared" si="19"/>
        <v>0</v>
      </c>
      <c r="AH842" s="119">
        <f t="shared" si="19"/>
        <v>6</v>
      </c>
      <c r="AI842" s="119">
        <f t="shared" si="19"/>
        <v>0</v>
      </c>
      <c r="AJ842" s="119">
        <f t="shared" si="19"/>
        <v>0</v>
      </c>
      <c r="AK842" s="119">
        <f t="shared" si="19"/>
        <v>44</v>
      </c>
      <c r="AL842" s="119">
        <f t="shared" si="19"/>
        <v>11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3</v>
      </c>
      <c r="AT842" s="119">
        <f t="shared" si="19"/>
        <v>2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customHeight="1" x14ac:dyDescent="0.2">
      <c r="A863" s="65">
        <v>851</v>
      </c>
      <c r="B863" s="6" t="s">
        <v>1393</v>
      </c>
      <c r="C863" s="66" t="s">
        <v>1392</v>
      </c>
      <c r="D863" s="66"/>
      <c r="E863" s="121">
        <v>3</v>
      </c>
      <c r="F863" s="121">
        <v>3</v>
      </c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>
        <v>2</v>
      </c>
      <c r="AI863" s="121"/>
      <c r="AJ863" s="121"/>
      <c r="AK863" s="121"/>
      <c r="AL863" s="121">
        <v>1</v>
      </c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customHeight="1" x14ac:dyDescent="0.2">
      <c r="A864" s="65">
        <v>852</v>
      </c>
      <c r="B864" s="6" t="s">
        <v>1394</v>
      </c>
      <c r="C864" s="66" t="s">
        <v>1392</v>
      </c>
      <c r="D864" s="66"/>
      <c r="E864" s="121">
        <v>4</v>
      </c>
      <c r="F864" s="121">
        <v>4</v>
      </c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>
        <v>1</v>
      </c>
      <c r="AI864" s="121"/>
      <c r="AJ864" s="121"/>
      <c r="AK864" s="121">
        <v>1</v>
      </c>
      <c r="AL864" s="121">
        <v>2</v>
      </c>
      <c r="AM864" s="121"/>
      <c r="AN864" s="121"/>
      <c r="AO864" s="121"/>
      <c r="AP864" s="121"/>
      <c r="AQ864" s="121"/>
      <c r="AR864" s="121"/>
      <c r="AS864" s="121"/>
      <c r="AT864" s="121">
        <v>1</v>
      </c>
      <c r="AU864" s="119"/>
      <c r="AV864" s="119"/>
    </row>
    <row r="865" spans="1:48" s="118" customFormat="1" ht="25.7" customHeight="1" x14ac:dyDescent="0.2">
      <c r="A865" s="65">
        <v>853</v>
      </c>
      <c r="B865" s="6" t="s">
        <v>1395</v>
      </c>
      <c r="C865" s="66" t="s">
        <v>1392</v>
      </c>
      <c r="D865" s="66"/>
      <c r="E865" s="121">
        <v>30</v>
      </c>
      <c r="F865" s="121">
        <v>29</v>
      </c>
      <c r="G865" s="121"/>
      <c r="H865" s="121"/>
      <c r="I865" s="121">
        <v>1</v>
      </c>
      <c r="J865" s="121"/>
      <c r="K865" s="121"/>
      <c r="L865" s="121"/>
      <c r="M865" s="121"/>
      <c r="N865" s="121"/>
      <c r="O865" s="121"/>
      <c r="P865" s="121"/>
      <c r="Q865" s="121">
        <v>1</v>
      </c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>
        <v>1</v>
      </c>
      <c r="AG865" s="121"/>
      <c r="AH865" s="121">
        <v>1</v>
      </c>
      <c r="AI865" s="121"/>
      <c r="AJ865" s="121"/>
      <c r="AK865" s="121">
        <v>22</v>
      </c>
      <c r="AL865" s="121">
        <v>5</v>
      </c>
      <c r="AM865" s="121"/>
      <c r="AN865" s="121"/>
      <c r="AO865" s="121"/>
      <c r="AP865" s="121"/>
      <c r="AQ865" s="121"/>
      <c r="AR865" s="121"/>
      <c r="AS865" s="121"/>
      <c r="AT865" s="121">
        <v>1</v>
      </c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customHeight="1" x14ac:dyDescent="0.2">
      <c r="A867" s="65">
        <v>855</v>
      </c>
      <c r="B867" s="6" t="s">
        <v>1397</v>
      </c>
      <c r="C867" s="66" t="s">
        <v>1398</v>
      </c>
      <c r="D867" s="66"/>
      <c r="E867" s="121">
        <v>10</v>
      </c>
      <c r="F867" s="121">
        <v>9</v>
      </c>
      <c r="G867" s="121"/>
      <c r="H867" s="121"/>
      <c r="I867" s="121">
        <v>1</v>
      </c>
      <c r="J867" s="121"/>
      <c r="K867" s="121"/>
      <c r="L867" s="121"/>
      <c r="M867" s="121">
        <v>1</v>
      </c>
      <c r="N867" s="121"/>
      <c r="O867" s="121"/>
      <c r="P867" s="121"/>
      <c r="Q867" s="121"/>
      <c r="R867" s="121"/>
      <c r="S867" s="121"/>
      <c r="T867" s="121">
        <v>1</v>
      </c>
      <c r="U867" s="121"/>
      <c r="V867" s="121">
        <v>1</v>
      </c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>
        <v>1</v>
      </c>
      <c r="AI867" s="121"/>
      <c r="AJ867" s="121"/>
      <c r="AK867" s="121">
        <v>5</v>
      </c>
      <c r="AL867" s="121">
        <v>2</v>
      </c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customHeight="1" x14ac:dyDescent="0.2">
      <c r="A869" s="65">
        <v>857</v>
      </c>
      <c r="B869" s="6" t="s">
        <v>1400</v>
      </c>
      <c r="C869" s="66" t="s">
        <v>1398</v>
      </c>
      <c r="D869" s="66"/>
      <c r="E869" s="121">
        <v>19</v>
      </c>
      <c r="F869" s="121">
        <v>19</v>
      </c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>
        <v>3</v>
      </c>
      <c r="U869" s="121"/>
      <c r="V869" s="121"/>
      <c r="W869" s="121"/>
      <c r="X869" s="121">
        <v>3</v>
      </c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>
        <v>1</v>
      </c>
      <c r="AI869" s="121"/>
      <c r="AJ869" s="121"/>
      <c r="AK869" s="121">
        <v>15</v>
      </c>
      <c r="AL869" s="121"/>
      <c r="AM869" s="121"/>
      <c r="AN869" s="121"/>
      <c r="AO869" s="121"/>
      <c r="AP869" s="121"/>
      <c r="AQ869" s="121"/>
      <c r="AR869" s="121"/>
      <c r="AS869" s="121">
        <v>3</v>
      </c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customHeight="1" x14ac:dyDescent="0.2">
      <c r="A877" s="65">
        <v>865</v>
      </c>
      <c r="B877" s="6" t="s">
        <v>1410</v>
      </c>
      <c r="C877" s="66" t="s">
        <v>1408</v>
      </c>
      <c r="D877" s="66"/>
      <c r="E877" s="121">
        <v>1</v>
      </c>
      <c r="F877" s="121">
        <v>1</v>
      </c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>
        <v>1</v>
      </c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customHeight="1" x14ac:dyDescent="0.2">
      <c r="A886" s="65">
        <v>874</v>
      </c>
      <c r="B886" s="6" t="s">
        <v>1422</v>
      </c>
      <c r="C886" s="66" t="s">
        <v>1421</v>
      </c>
      <c r="D886" s="66"/>
      <c r="E886" s="121">
        <v>2</v>
      </c>
      <c r="F886" s="121">
        <v>2</v>
      </c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>
        <v>2</v>
      </c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customHeight="1" x14ac:dyDescent="0.2">
      <c r="A888" s="65">
        <v>876</v>
      </c>
      <c r="B888" s="6" t="s">
        <v>1424</v>
      </c>
      <c r="C888" s="66" t="s">
        <v>1425</v>
      </c>
      <c r="D888" s="66"/>
      <c r="E888" s="121">
        <v>1</v>
      </c>
      <c r="F888" s="121">
        <v>1</v>
      </c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>
        <v>1</v>
      </c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customHeight="1" x14ac:dyDescent="0.2">
      <c r="A908" s="65">
        <v>896</v>
      </c>
      <c r="B908" s="6" t="s">
        <v>1450</v>
      </c>
      <c r="C908" s="66" t="s">
        <v>1451</v>
      </c>
      <c r="D908" s="66"/>
      <c r="E908" s="121">
        <v>2</v>
      </c>
      <c r="F908" s="121">
        <v>1</v>
      </c>
      <c r="G908" s="121"/>
      <c r="H908" s="121"/>
      <c r="I908" s="121">
        <v>1</v>
      </c>
      <c r="J908" s="121"/>
      <c r="K908" s="121"/>
      <c r="L908" s="121"/>
      <c r="M908" s="121"/>
      <c r="N908" s="121">
        <v>1</v>
      </c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>
        <v>1</v>
      </c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1483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1494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1513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1522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1531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174</v>
      </c>
      <c r="D1586" s="64"/>
      <c r="E1586" s="156">
        <f t="shared" ref="E1586:AV1586" si="21">SUM(E13,E30,E95,E113,E127,E202,E248,E366,E408,E466,E477,E517,E561,E626,E647,E710,E723,E778,E842,E947,E973:E1585)</f>
        <v>3348</v>
      </c>
      <c r="F1586" s="156">
        <f t="shared" si="21"/>
        <v>2137</v>
      </c>
      <c r="G1586" s="156">
        <f t="shared" si="21"/>
        <v>4</v>
      </c>
      <c r="H1586" s="156">
        <f t="shared" si="21"/>
        <v>20</v>
      </c>
      <c r="I1586" s="156">
        <f t="shared" si="21"/>
        <v>1187</v>
      </c>
      <c r="J1586" s="156">
        <f t="shared" si="21"/>
        <v>2</v>
      </c>
      <c r="K1586" s="156">
        <f t="shared" si="21"/>
        <v>14</v>
      </c>
      <c r="L1586" s="156">
        <f t="shared" si="21"/>
        <v>110</v>
      </c>
      <c r="M1586" s="156">
        <f t="shared" si="21"/>
        <v>6</v>
      </c>
      <c r="N1586" s="156">
        <f t="shared" si="21"/>
        <v>2</v>
      </c>
      <c r="O1586" s="156">
        <f t="shared" si="21"/>
        <v>858</v>
      </c>
      <c r="P1586" s="156">
        <f t="shared" si="21"/>
        <v>3</v>
      </c>
      <c r="Q1586" s="156">
        <f t="shared" si="21"/>
        <v>93</v>
      </c>
      <c r="R1586" s="156">
        <f t="shared" si="21"/>
        <v>99</v>
      </c>
      <c r="S1586" s="156">
        <f t="shared" si="21"/>
        <v>1</v>
      </c>
      <c r="T1586" s="156">
        <f t="shared" si="21"/>
        <v>458</v>
      </c>
      <c r="U1586" s="156">
        <f t="shared" si="21"/>
        <v>27</v>
      </c>
      <c r="V1586" s="156">
        <f t="shared" si="21"/>
        <v>58</v>
      </c>
      <c r="W1586" s="156">
        <f t="shared" si="21"/>
        <v>82</v>
      </c>
      <c r="X1586" s="156">
        <f t="shared" si="21"/>
        <v>212</v>
      </c>
      <c r="Y1586" s="156">
        <f t="shared" si="21"/>
        <v>70</v>
      </c>
      <c r="Z1586" s="156">
        <f t="shared" si="21"/>
        <v>9</v>
      </c>
      <c r="AA1586" s="156">
        <f t="shared" si="21"/>
        <v>0</v>
      </c>
      <c r="AB1586" s="156">
        <f t="shared" si="21"/>
        <v>34</v>
      </c>
      <c r="AC1586" s="156">
        <f t="shared" si="21"/>
        <v>1</v>
      </c>
      <c r="AD1586" s="156">
        <f t="shared" si="21"/>
        <v>137</v>
      </c>
      <c r="AE1586" s="156">
        <f t="shared" si="21"/>
        <v>3</v>
      </c>
      <c r="AF1586" s="156">
        <f t="shared" si="21"/>
        <v>5</v>
      </c>
      <c r="AG1586" s="156">
        <f t="shared" si="21"/>
        <v>201</v>
      </c>
      <c r="AH1586" s="156">
        <f t="shared" si="21"/>
        <v>496</v>
      </c>
      <c r="AI1586" s="156">
        <f t="shared" si="21"/>
        <v>0</v>
      </c>
      <c r="AJ1586" s="156">
        <f t="shared" si="21"/>
        <v>3</v>
      </c>
      <c r="AK1586" s="156">
        <f t="shared" si="21"/>
        <v>664</v>
      </c>
      <c r="AL1586" s="156">
        <f t="shared" si="21"/>
        <v>125</v>
      </c>
      <c r="AM1586" s="156">
        <f t="shared" si="21"/>
        <v>9</v>
      </c>
      <c r="AN1586" s="156">
        <f t="shared" si="21"/>
        <v>0</v>
      </c>
      <c r="AO1586" s="156">
        <f t="shared" si="21"/>
        <v>0</v>
      </c>
      <c r="AP1586" s="156">
        <f t="shared" si="21"/>
        <v>58</v>
      </c>
      <c r="AQ1586" s="156">
        <f t="shared" si="21"/>
        <v>32</v>
      </c>
      <c r="AR1586" s="156">
        <f t="shared" si="21"/>
        <v>268</v>
      </c>
      <c r="AS1586" s="156">
        <f t="shared" si="21"/>
        <v>210</v>
      </c>
      <c r="AT1586" s="156">
        <f t="shared" si="21"/>
        <v>13</v>
      </c>
      <c r="AU1586" s="156">
        <f t="shared" si="21"/>
        <v>1</v>
      </c>
      <c r="AV1586" s="156">
        <f t="shared" si="21"/>
        <v>32</v>
      </c>
    </row>
    <row r="1587" spans="1:48" ht="33.950000000000003" customHeight="1" x14ac:dyDescent="0.2">
      <c r="A1587" s="65">
        <v>1575</v>
      </c>
      <c r="B1587" s="210" t="s">
        <v>23</v>
      </c>
      <c r="C1587" s="79" t="s">
        <v>185</v>
      </c>
      <c r="D1587" s="66"/>
      <c r="E1587" s="157">
        <v>1238</v>
      </c>
      <c r="F1587" s="121">
        <v>367</v>
      </c>
      <c r="G1587" s="121"/>
      <c r="H1587" s="121">
        <v>2</v>
      </c>
      <c r="I1587" s="121">
        <v>869</v>
      </c>
      <c r="J1587" s="121"/>
      <c r="K1587" s="121">
        <v>14</v>
      </c>
      <c r="L1587" s="121">
        <v>104</v>
      </c>
      <c r="M1587" s="121"/>
      <c r="N1587" s="121">
        <v>1</v>
      </c>
      <c r="O1587" s="121">
        <v>703</v>
      </c>
      <c r="P1587" s="121">
        <v>1</v>
      </c>
      <c r="Q1587" s="121">
        <v>17</v>
      </c>
      <c r="R1587" s="121">
        <v>29</v>
      </c>
      <c r="S1587" s="121"/>
      <c r="T1587" s="121">
        <v>8</v>
      </c>
      <c r="U1587" s="121">
        <v>3</v>
      </c>
      <c r="V1587" s="121">
        <v>1</v>
      </c>
      <c r="W1587" s="121">
        <v>2</v>
      </c>
      <c r="X1587" s="121">
        <v>2</v>
      </c>
      <c r="Y1587" s="121"/>
      <c r="Z1587" s="121"/>
      <c r="AA1587" s="121"/>
      <c r="AB1587" s="121">
        <v>10</v>
      </c>
      <c r="AC1587" s="121"/>
      <c r="AD1587" s="121">
        <v>28</v>
      </c>
      <c r="AE1587" s="121">
        <v>1</v>
      </c>
      <c r="AF1587" s="121"/>
      <c r="AG1587" s="121">
        <v>71</v>
      </c>
      <c r="AH1587" s="121">
        <v>153</v>
      </c>
      <c r="AI1587" s="121"/>
      <c r="AJ1587" s="121">
        <v>2</v>
      </c>
      <c r="AK1587" s="121">
        <v>51</v>
      </c>
      <c r="AL1587" s="121">
        <v>38</v>
      </c>
      <c r="AM1587" s="121">
        <v>5</v>
      </c>
      <c r="AN1587" s="121"/>
      <c r="AO1587" s="121"/>
      <c r="AP1587" s="121">
        <v>20</v>
      </c>
      <c r="AQ1587" s="121">
        <v>2</v>
      </c>
      <c r="AR1587" s="121">
        <v>11</v>
      </c>
      <c r="AS1587" s="121">
        <v>16</v>
      </c>
      <c r="AT1587" s="121">
        <v>2</v>
      </c>
      <c r="AU1587" s="119"/>
      <c r="AV1587" s="119">
        <v>18</v>
      </c>
    </row>
    <row r="1588" spans="1:48" ht="33.950000000000003" customHeight="1" x14ac:dyDescent="0.2">
      <c r="A1588" s="65">
        <v>1576</v>
      </c>
      <c r="B1588" s="211"/>
      <c r="C1588" s="79" t="s">
        <v>186</v>
      </c>
      <c r="D1588" s="68" t="s">
        <v>2424</v>
      </c>
      <c r="E1588" s="158">
        <v>1321</v>
      </c>
      <c r="F1588" s="121">
        <v>1109</v>
      </c>
      <c r="G1588" s="121">
        <v>1</v>
      </c>
      <c r="H1588" s="121">
        <v>10</v>
      </c>
      <c r="I1588" s="121">
        <v>201</v>
      </c>
      <c r="J1588" s="121">
        <v>1</v>
      </c>
      <c r="K1588" s="121"/>
      <c r="L1588" s="121">
        <v>4</v>
      </c>
      <c r="M1588" s="121">
        <v>6</v>
      </c>
      <c r="N1588" s="121">
        <v>1</v>
      </c>
      <c r="O1588" s="121">
        <v>138</v>
      </c>
      <c r="P1588" s="121">
        <v>1</v>
      </c>
      <c r="Q1588" s="121">
        <v>31</v>
      </c>
      <c r="R1588" s="121">
        <v>19</v>
      </c>
      <c r="S1588" s="121"/>
      <c r="T1588" s="121">
        <v>156</v>
      </c>
      <c r="U1588" s="121">
        <v>24</v>
      </c>
      <c r="V1588" s="121">
        <v>57</v>
      </c>
      <c r="W1588" s="121">
        <v>32</v>
      </c>
      <c r="X1588" s="121">
        <v>38</v>
      </c>
      <c r="Y1588" s="121">
        <v>5</v>
      </c>
      <c r="Z1588" s="121"/>
      <c r="AA1588" s="121"/>
      <c r="AB1588" s="121">
        <v>17</v>
      </c>
      <c r="AC1588" s="121"/>
      <c r="AD1588" s="121">
        <v>109</v>
      </c>
      <c r="AE1588" s="121">
        <v>2</v>
      </c>
      <c r="AF1588" s="121">
        <v>4</v>
      </c>
      <c r="AG1588" s="121">
        <v>130</v>
      </c>
      <c r="AH1588" s="121">
        <v>341</v>
      </c>
      <c r="AI1588" s="121"/>
      <c r="AJ1588" s="121">
        <v>1</v>
      </c>
      <c r="AK1588" s="121">
        <v>284</v>
      </c>
      <c r="AL1588" s="121">
        <v>62</v>
      </c>
      <c r="AM1588" s="121">
        <v>3</v>
      </c>
      <c r="AN1588" s="121"/>
      <c r="AO1588" s="121"/>
      <c r="AP1588" s="121">
        <v>7</v>
      </c>
      <c r="AQ1588" s="121">
        <v>2</v>
      </c>
      <c r="AR1588" s="121">
        <v>108</v>
      </c>
      <c r="AS1588" s="121">
        <v>95</v>
      </c>
      <c r="AT1588" s="121">
        <v>3</v>
      </c>
      <c r="AU1588" s="119"/>
      <c r="AV1588" s="119">
        <v>7</v>
      </c>
    </row>
    <row r="1589" spans="1:48" s="20" customFormat="1" ht="33.950000000000003" customHeight="1" x14ac:dyDescent="0.2">
      <c r="A1589" s="65">
        <v>1577</v>
      </c>
      <c r="B1589" s="211"/>
      <c r="C1589" s="79" t="s">
        <v>178</v>
      </c>
      <c r="D1589" s="69" t="s">
        <v>2424</v>
      </c>
      <c r="E1589" s="159">
        <v>759</v>
      </c>
      <c r="F1589" s="121">
        <v>635</v>
      </c>
      <c r="G1589" s="121">
        <v>2</v>
      </c>
      <c r="H1589" s="121">
        <v>7</v>
      </c>
      <c r="I1589" s="121">
        <v>115</v>
      </c>
      <c r="J1589" s="121">
        <v>1</v>
      </c>
      <c r="K1589" s="121"/>
      <c r="L1589" s="121">
        <v>2</v>
      </c>
      <c r="M1589" s="121"/>
      <c r="N1589" s="121"/>
      <c r="O1589" s="121">
        <v>17</v>
      </c>
      <c r="P1589" s="121">
        <v>1</v>
      </c>
      <c r="Q1589" s="121">
        <v>44</v>
      </c>
      <c r="R1589" s="121">
        <v>50</v>
      </c>
      <c r="S1589" s="121"/>
      <c r="T1589" s="121">
        <v>272</v>
      </c>
      <c r="U1589" s="121"/>
      <c r="V1589" s="121"/>
      <c r="W1589" s="121">
        <v>48</v>
      </c>
      <c r="X1589" s="121">
        <v>172</v>
      </c>
      <c r="Y1589" s="121">
        <v>52</v>
      </c>
      <c r="Z1589" s="121"/>
      <c r="AA1589" s="121"/>
      <c r="AB1589" s="121">
        <v>7</v>
      </c>
      <c r="AC1589" s="121">
        <v>1</v>
      </c>
      <c r="AD1589" s="121"/>
      <c r="AE1589" s="121"/>
      <c r="AF1589" s="121">
        <v>1</v>
      </c>
      <c r="AG1589" s="121"/>
      <c r="AH1589" s="121">
        <v>2</v>
      </c>
      <c r="AI1589" s="121"/>
      <c r="AJ1589" s="121"/>
      <c r="AK1589" s="121">
        <v>326</v>
      </c>
      <c r="AL1589" s="121">
        <v>25</v>
      </c>
      <c r="AM1589" s="121">
        <v>1</v>
      </c>
      <c r="AN1589" s="121"/>
      <c r="AO1589" s="121"/>
      <c r="AP1589" s="121">
        <v>29</v>
      </c>
      <c r="AQ1589" s="121">
        <v>18</v>
      </c>
      <c r="AR1589" s="121">
        <v>139</v>
      </c>
      <c r="AS1589" s="121">
        <v>97</v>
      </c>
      <c r="AT1589" s="121">
        <v>7</v>
      </c>
      <c r="AU1589" s="119">
        <v>1</v>
      </c>
      <c r="AV1589" s="119">
        <v>6</v>
      </c>
    </row>
    <row r="1590" spans="1:48" s="118" customFormat="1" ht="25.7" customHeight="1" x14ac:dyDescent="0.2">
      <c r="A1590" s="65">
        <v>1578</v>
      </c>
      <c r="B1590" s="211"/>
      <c r="C1590" s="79" t="s">
        <v>179</v>
      </c>
      <c r="D1590" s="68" t="s">
        <v>2424</v>
      </c>
      <c r="E1590" s="158">
        <v>30</v>
      </c>
      <c r="F1590" s="121">
        <v>26</v>
      </c>
      <c r="G1590" s="121">
        <v>1</v>
      </c>
      <c r="H1590" s="121">
        <v>1</v>
      </c>
      <c r="I1590" s="121">
        <v>2</v>
      </c>
      <c r="J1590" s="121"/>
      <c r="K1590" s="121"/>
      <c r="L1590" s="121"/>
      <c r="M1590" s="121"/>
      <c r="N1590" s="121"/>
      <c r="O1590" s="121"/>
      <c r="P1590" s="121"/>
      <c r="Q1590" s="121">
        <v>1</v>
      </c>
      <c r="R1590" s="121">
        <v>1</v>
      </c>
      <c r="S1590" s="121">
        <v>1</v>
      </c>
      <c r="T1590" s="121">
        <v>22</v>
      </c>
      <c r="U1590" s="121"/>
      <c r="V1590" s="121"/>
      <c r="W1590" s="121"/>
      <c r="X1590" s="121"/>
      <c r="Y1590" s="121">
        <v>13</v>
      </c>
      <c r="Z1590" s="121">
        <v>9</v>
      </c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>
        <v>3</v>
      </c>
      <c r="AL1590" s="121"/>
      <c r="AM1590" s="121"/>
      <c r="AN1590" s="121"/>
      <c r="AO1590" s="121"/>
      <c r="AP1590" s="121">
        <v>2</v>
      </c>
      <c r="AQ1590" s="121">
        <v>10</v>
      </c>
      <c r="AR1590" s="121">
        <v>10</v>
      </c>
      <c r="AS1590" s="121">
        <v>2</v>
      </c>
      <c r="AT1590" s="121">
        <v>1</v>
      </c>
      <c r="AU1590" s="119"/>
      <c r="AV1590" s="119">
        <v>1</v>
      </c>
    </row>
    <row r="1591" spans="1:48" s="120" customFormat="1" ht="25.7" customHeight="1" x14ac:dyDescent="0.2">
      <c r="A1591" s="65">
        <v>1579</v>
      </c>
      <c r="B1591" s="211"/>
      <c r="C1591" s="151" t="s">
        <v>202</v>
      </c>
      <c r="D1591" s="69" t="s">
        <v>2424</v>
      </c>
      <c r="E1591" s="158">
        <v>223</v>
      </c>
      <c r="F1591" s="121">
        <v>32</v>
      </c>
      <c r="G1591" s="121"/>
      <c r="H1591" s="121"/>
      <c r="I1591" s="121">
        <v>191</v>
      </c>
      <c r="J1591" s="121"/>
      <c r="K1591" s="121"/>
      <c r="L1591" s="121">
        <v>10</v>
      </c>
      <c r="M1591" s="121"/>
      <c r="N1591" s="121"/>
      <c r="O1591" s="121">
        <v>176</v>
      </c>
      <c r="P1591" s="121"/>
      <c r="Q1591" s="121">
        <v>5</v>
      </c>
      <c r="R1591" s="121"/>
      <c r="S1591" s="121"/>
      <c r="T1591" s="121">
        <v>2</v>
      </c>
      <c r="U1591" s="121"/>
      <c r="V1591" s="121"/>
      <c r="W1591" s="121"/>
      <c r="X1591" s="121">
        <v>1</v>
      </c>
      <c r="Y1591" s="121">
        <v>1</v>
      </c>
      <c r="Z1591" s="121"/>
      <c r="AA1591" s="121"/>
      <c r="AB1591" s="121">
        <v>2</v>
      </c>
      <c r="AC1591" s="121"/>
      <c r="AD1591" s="121">
        <v>2</v>
      </c>
      <c r="AE1591" s="121">
        <v>1</v>
      </c>
      <c r="AF1591" s="121"/>
      <c r="AG1591" s="121">
        <v>16</v>
      </c>
      <c r="AH1591" s="121">
        <v>7</v>
      </c>
      <c r="AI1591" s="121"/>
      <c r="AJ1591" s="121"/>
      <c r="AK1591" s="121">
        <v>1</v>
      </c>
      <c r="AL1591" s="121"/>
      <c r="AM1591" s="121">
        <v>1</v>
      </c>
      <c r="AN1591" s="121"/>
      <c r="AO1591" s="121"/>
      <c r="AP1591" s="121"/>
      <c r="AQ1591" s="121"/>
      <c r="AR1591" s="121">
        <v>2</v>
      </c>
      <c r="AS1591" s="121">
        <v>1</v>
      </c>
      <c r="AT1591" s="121">
        <v>1</v>
      </c>
      <c r="AU1591" s="119"/>
      <c r="AV1591" s="119"/>
    </row>
    <row r="1592" spans="1:48" s="120" customFormat="1" ht="17.25" customHeight="1" x14ac:dyDescent="0.2">
      <c r="A1592" s="65">
        <v>1580</v>
      </c>
      <c r="B1592" s="211"/>
      <c r="C1592" s="80" t="s">
        <v>184</v>
      </c>
      <c r="D1592" s="69" t="s">
        <v>2424</v>
      </c>
      <c r="E1592" s="158">
        <v>393</v>
      </c>
      <c r="F1592" s="121">
        <v>239</v>
      </c>
      <c r="G1592" s="121">
        <v>1</v>
      </c>
      <c r="H1592" s="121"/>
      <c r="I1592" s="121">
        <v>153</v>
      </c>
      <c r="J1592" s="121"/>
      <c r="K1592" s="121">
        <v>3</v>
      </c>
      <c r="L1592" s="121">
        <v>13</v>
      </c>
      <c r="M1592" s="121">
        <v>2</v>
      </c>
      <c r="N1592" s="121">
        <v>1</v>
      </c>
      <c r="O1592" s="121">
        <v>117</v>
      </c>
      <c r="P1592" s="121">
        <v>1</v>
      </c>
      <c r="Q1592" s="121">
        <v>5</v>
      </c>
      <c r="R1592" s="121">
        <v>11</v>
      </c>
      <c r="S1592" s="121"/>
      <c r="T1592" s="121">
        <v>26</v>
      </c>
      <c r="U1592" s="121">
        <v>5</v>
      </c>
      <c r="V1592" s="121">
        <v>4</v>
      </c>
      <c r="W1592" s="121">
        <v>6</v>
      </c>
      <c r="X1592" s="121">
        <v>1</v>
      </c>
      <c r="Y1592" s="121">
        <v>8</v>
      </c>
      <c r="Z1592" s="121">
        <v>2</v>
      </c>
      <c r="AA1592" s="121"/>
      <c r="AB1592" s="121">
        <v>5</v>
      </c>
      <c r="AC1592" s="121"/>
      <c r="AD1592" s="121">
        <v>8</v>
      </c>
      <c r="AE1592" s="121"/>
      <c r="AF1592" s="121"/>
      <c r="AG1592" s="121">
        <v>22</v>
      </c>
      <c r="AH1592" s="121">
        <v>95</v>
      </c>
      <c r="AI1592" s="121"/>
      <c r="AJ1592" s="121"/>
      <c r="AK1592" s="121">
        <v>63</v>
      </c>
      <c r="AL1592" s="121">
        <v>16</v>
      </c>
      <c r="AM1592" s="121">
        <v>4</v>
      </c>
      <c r="AN1592" s="121"/>
      <c r="AO1592" s="121"/>
      <c r="AP1592" s="121">
        <v>7</v>
      </c>
      <c r="AQ1592" s="121">
        <v>5</v>
      </c>
      <c r="AR1592" s="121">
        <v>29</v>
      </c>
      <c r="AS1592" s="121">
        <v>10</v>
      </c>
      <c r="AT1592" s="121">
        <v>1</v>
      </c>
      <c r="AU1592" s="119"/>
      <c r="AV1592" s="119">
        <v>1</v>
      </c>
    </row>
    <row r="1593" spans="1:48" s="118" customFormat="1" ht="17.25" customHeight="1" x14ac:dyDescent="0.2">
      <c r="A1593" s="65">
        <v>1581</v>
      </c>
      <c r="B1593" s="211"/>
      <c r="C1593" s="80" t="s">
        <v>180</v>
      </c>
      <c r="D1593" s="152"/>
      <c r="E1593" s="158">
        <v>50</v>
      </c>
      <c r="F1593" s="121">
        <v>38</v>
      </c>
      <c r="G1593" s="121"/>
      <c r="H1593" s="121"/>
      <c r="I1593" s="121">
        <v>12</v>
      </c>
      <c r="J1593" s="121"/>
      <c r="K1593" s="121"/>
      <c r="L1593" s="121">
        <v>2</v>
      </c>
      <c r="M1593" s="121">
        <v>2</v>
      </c>
      <c r="N1593" s="121"/>
      <c r="O1593" s="121">
        <v>7</v>
      </c>
      <c r="P1593" s="121">
        <v>1</v>
      </c>
      <c r="Q1593" s="121"/>
      <c r="R1593" s="121"/>
      <c r="S1593" s="121"/>
      <c r="T1593" s="121">
        <v>2</v>
      </c>
      <c r="U1593" s="121"/>
      <c r="V1593" s="121"/>
      <c r="W1593" s="121"/>
      <c r="X1593" s="121">
        <v>1</v>
      </c>
      <c r="Y1593" s="121"/>
      <c r="Z1593" s="121">
        <v>1</v>
      </c>
      <c r="AA1593" s="121"/>
      <c r="AB1593" s="121"/>
      <c r="AC1593" s="121"/>
      <c r="AD1593" s="121"/>
      <c r="AE1593" s="121"/>
      <c r="AF1593" s="121"/>
      <c r="AG1593" s="121">
        <v>2</v>
      </c>
      <c r="AH1593" s="121">
        <v>3</v>
      </c>
      <c r="AI1593" s="121"/>
      <c r="AJ1593" s="121">
        <v>1</v>
      </c>
      <c r="AK1593" s="121">
        <v>19</v>
      </c>
      <c r="AL1593" s="121">
        <v>10</v>
      </c>
      <c r="AM1593" s="121">
        <v>1</v>
      </c>
      <c r="AN1593" s="121"/>
      <c r="AO1593" s="121"/>
      <c r="AP1593" s="121"/>
      <c r="AQ1593" s="121"/>
      <c r="AR1593" s="121">
        <v>7</v>
      </c>
      <c r="AS1593" s="121">
        <v>2</v>
      </c>
      <c r="AT1593" s="121">
        <v>1</v>
      </c>
      <c r="AU1593" s="119"/>
      <c r="AV1593" s="119"/>
    </row>
    <row r="1594" spans="1:48" s="118" customFormat="1" ht="25.7" customHeight="1" x14ac:dyDescent="0.2">
      <c r="A1594" s="65">
        <v>1582</v>
      </c>
      <c r="B1594" s="211"/>
      <c r="C1594" s="80" t="s">
        <v>187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1"/>
      <c r="C1595" s="80" t="s">
        <v>188</v>
      </c>
      <c r="D1595" s="152"/>
      <c r="E1595" s="158">
        <v>6</v>
      </c>
      <c r="F1595" s="121">
        <v>2</v>
      </c>
      <c r="G1595" s="121"/>
      <c r="H1595" s="121"/>
      <c r="I1595" s="121">
        <v>4</v>
      </c>
      <c r="J1595" s="121"/>
      <c r="K1595" s="121"/>
      <c r="L1595" s="121"/>
      <c r="M1595" s="121"/>
      <c r="N1595" s="121"/>
      <c r="O1595" s="121">
        <v>4</v>
      </c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>
        <v>2</v>
      </c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1"/>
      <c r="C1596" s="80" t="s">
        <v>181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2"/>
      <c r="C1597" s="80" t="s">
        <v>182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 x14ac:dyDescent="0.2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 x14ac:dyDescent="0.2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 x14ac:dyDescent="0.2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 x14ac:dyDescent="0.2">
      <c r="AL1604" s="41" t="s">
        <v>135</v>
      </c>
      <c r="AN1604" s="233" t="s">
        <v>2424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8"/>
    </row>
    <row r="1605" spans="38:48" ht="12.95" customHeight="1" x14ac:dyDescent="0.2">
      <c r="AL1605" s="47" t="s">
        <v>136</v>
      </c>
      <c r="AN1605" s="37"/>
      <c r="AO1605" s="234" t="s">
        <v>2427</v>
      </c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134</v>
      </c>
      <c r="AN1606" s="235" t="s">
        <v>2424</v>
      </c>
      <c r="AO1606" s="235"/>
      <c r="AP1606" s="235"/>
      <c r="AQ1606" s="235"/>
      <c r="AR1606" s="229"/>
      <c r="AS1606" s="229"/>
      <c r="AT1606" s="229"/>
      <c r="AU1606" s="48"/>
      <c r="AV1606" s="150"/>
    </row>
    <row r="1607" spans="38:48" ht="17.25" customHeight="1" x14ac:dyDescent="0.2">
      <c r="AL1607" s="155" t="s">
        <v>166</v>
      </c>
      <c r="AN1607" s="232" t="s">
        <v>2428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2" fitToWidth="3" pageOrder="overThenDown" orientation="landscape" horizontalDpi="4294967295" verticalDpi="4294967295" r:id="rId1"/>
  <headerFooter>
    <oddFooter>&amp;C&amp;L58D63AA2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F9" sqref="F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 x14ac:dyDescent="0.2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 x14ac:dyDescent="0.2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 x14ac:dyDescent="0.2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 x14ac:dyDescent="0.2">
      <c r="A28" s="30"/>
      <c r="B28" s="248">
        <v>30</v>
      </c>
      <c r="C28" s="249"/>
      <c r="D28" s="249"/>
      <c r="E28" s="249"/>
      <c r="F28" s="249"/>
      <c r="G28" s="249"/>
      <c r="H28" s="250"/>
      <c r="I28" s="26"/>
    </row>
    <row r="29" spans="1:9" ht="9.75" customHeight="1" x14ac:dyDescent="0.2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&amp;C&amp;L58D63AA2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235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236</v>
      </c>
      <c r="C13" s="66" t="s">
        <v>237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241</v>
      </c>
      <c r="C16" s="66" t="s">
        <v>239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242</v>
      </c>
      <c r="C17" s="66" t="s">
        <v>243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244</v>
      </c>
      <c r="C18" s="66" t="s">
        <v>243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245</v>
      </c>
      <c r="C19" s="66" t="s">
        <v>243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246</v>
      </c>
      <c r="C20" s="66" t="s">
        <v>247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248</v>
      </c>
      <c r="C21" s="66" t="s">
        <v>247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249</v>
      </c>
      <c r="C22" s="66" t="s">
        <v>247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250</v>
      </c>
      <c r="C23" s="66" t="s">
        <v>247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253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257</v>
      </c>
      <c r="C28" s="66" t="s">
        <v>258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259</v>
      </c>
      <c r="C29" s="66" t="s">
        <v>258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J30" si="3">SUM(E31:E94)</f>
        <v>232</v>
      </c>
      <c r="F30" s="119">
        <f t="shared" si="3"/>
        <v>231</v>
      </c>
      <c r="G30" s="119">
        <f t="shared" si="3"/>
        <v>1</v>
      </c>
      <c r="H30" s="119">
        <f t="shared" si="3"/>
        <v>33</v>
      </c>
      <c r="I30" s="119">
        <f t="shared" si="3"/>
        <v>8</v>
      </c>
      <c r="J30" s="119">
        <f t="shared" si="3"/>
        <v>0</v>
      </c>
      <c r="K30" s="119">
        <f t="shared" si="3"/>
        <v>0</v>
      </c>
      <c r="L30" s="119">
        <f t="shared" si="3"/>
        <v>52</v>
      </c>
      <c r="M30" s="119">
        <f t="shared" si="3"/>
        <v>0</v>
      </c>
      <c r="N30" s="119">
        <f t="shared" si="3"/>
        <v>1</v>
      </c>
      <c r="O30" s="119">
        <f t="shared" si="3"/>
        <v>3</v>
      </c>
      <c r="P30" s="119">
        <f t="shared" si="3"/>
        <v>31</v>
      </c>
      <c r="Q30" s="119">
        <f t="shared" si="3"/>
        <v>35</v>
      </c>
      <c r="R30" s="119">
        <f t="shared" si="3"/>
        <v>111</v>
      </c>
      <c r="S30" s="119">
        <f t="shared" si="3"/>
        <v>47</v>
      </c>
      <c r="T30" s="119">
        <f t="shared" si="3"/>
        <v>4</v>
      </c>
      <c r="U30" s="119">
        <f t="shared" si="3"/>
        <v>25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1</v>
      </c>
      <c r="AC30" s="119">
        <f t="shared" si="3"/>
        <v>0</v>
      </c>
      <c r="AD30" s="119">
        <f t="shared" si="3"/>
        <v>5</v>
      </c>
      <c r="AE30" s="119">
        <f t="shared" si="3"/>
        <v>2</v>
      </c>
      <c r="AF30" s="119">
        <f t="shared" si="3"/>
        <v>2</v>
      </c>
      <c r="AG30" s="119">
        <f t="shared" si="3"/>
        <v>1</v>
      </c>
      <c r="AH30" s="119">
        <f t="shared" si="3"/>
        <v>5</v>
      </c>
      <c r="AI30" s="119">
        <f t="shared" si="3"/>
        <v>19</v>
      </c>
      <c r="AJ30" s="119">
        <f t="shared" si="3"/>
        <v>0</v>
      </c>
      <c r="AK30" s="119">
        <f t="shared" ref="AK30:BP30" si="4">SUM(AK31:AK94)</f>
        <v>172</v>
      </c>
      <c r="AL30" s="119">
        <f t="shared" si="4"/>
        <v>25</v>
      </c>
      <c r="AM30" s="119">
        <f t="shared" si="4"/>
        <v>0</v>
      </c>
      <c r="AN30" s="119">
        <f t="shared" si="4"/>
        <v>0</v>
      </c>
      <c r="AO30" s="119">
        <f t="shared" si="4"/>
        <v>13</v>
      </c>
      <c r="AP30" s="119">
        <f t="shared" si="4"/>
        <v>3</v>
      </c>
      <c r="AQ30" s="119">
        <f t="shared" si="4"/>
        <v>48</v>
      </c>
      <c r="AR30" s="119">
        <f t="shared" si="4"/>
        <v>109</v>
      </c>
      <c r="AS30" s="119">
        <f t="shared" si="4"/>
        <v>55</v>
      </c>
      <c r="AT30" s="119">
        <f t="shared" si="4"/>
        <v>4</v>
      </c>
      <c r="AU30" s="119">
        <f t="shared" si="4"/>
        <v>0</v>
      </c>
      <c r="AV30" s="119">
        <f t="shared" si="4"/>
        <v>0</v>
      </c>
      <c r="AW30" s="119">
        <f t="shared" si="4"/>
        <v>21</v>
      </c>
      <c r="AX30" s="119">
        <f t="shared" si="4"/>
        <v>32</v>
      </c>
      <c r="AY30" s="119">
        <f t="shared" si="4"/>
        <v>28</v>
      </c>
      <c r="AZ30" s="119">
        <f t="shared" si="4"/>
        <v>15</v>
      </c>
      <c r="BA30" s="119">
        <f t="shared" si="4"/>
        <v>5</v>
      </c>
      <c r="BB30" s="119">
        <f t="shared" si="4"/>
        <v>8</v>
      </c>
      <c r="BC30" s="119">
        <f t="shared" si="4"/>
        <v>10</v>
      </c>
      <c r="BD30" s="119">
        <f t="shared" si="4"/>
        <v>0</v>
      </c>
      <c r="BE30" s="119">
        <f t="shared" si="4"/>
        <v>15</v>
      </c>
      <c r="BF30" s="119">
        <f t="shared" si="4"/>
        <v>1</v>
      </c>
      <c r="BG30" s="119">
        <f t="shared" si="4"/>
        <v>0</v>
      </c>
      <c r="BH30" s="119">
        <f t="shared" si="4"/>
        <v>2</v>
      </c>
      <c r="BI30" s="119">
        <f t="shared" si="4"/>
        <v>0</v>
      </c>
      <c r="BJ30" s="119">
        <f t="shared" si="4"/>
        <v>15</v>
      </c>
      <c r="BK30" s="119">
        <f t="shared" si="4"/>
        <v>7</v>
      </c>
      <c r="BL30" s="119">
        <f t="shared" si="4"/>
        <v>6</v>
      </c>
      <c r="BM30" s="119">
        <f t="shared" si="4"/>
        <v>1</v>
      </c>
      <c r="BN30" s="119">
        <f t="shared" si="4"/>
        <v>0</v>
      </c>
      <c r="BO30" s="119">
        <f t="shared" si="4"/>
        <v>4</v>
      </c>
      <c r="BP30" s="119">
        <f t="shared" si="4"/>
        <v>2</v>
      </c>
      <c r="BQ30" s="119">
        <f t="shared" ref="BQ30:CV30" si="5">SUM(BQ31:BQ94)</f>
        <v>0</v>
      </c>
      <c r="BR30" s="119">
        <f t="shared" si="5"/>
        <v>2</v>
      </c>
      <c r="BS30" s="119">
        <f t="shared" si="5"/>
        <v>0</v>
      </c>
    </row>
    <row r="31" spans="1:71" s="118" customFormat="1" ht="12.95" customHeight="1" x14ac:dyDescent="0.2">
      <c r="A31" s="65">
        <v>19</v>
      </c>
      <c r="B31" s="6" t="s">
        <v>262</v>
      </c>
      <c r="C31" s="66" t="s">
        <v>263</v>
      </c>
      <c r="D31" s="66"/>
      <c r="E31" s="119">
        <v>11</v>
      </c>
      <c r="F31" s="121">
        <v>11</v>
      </c>
      <c r="G31" s="121"/>
      <c r="H31" s="119"/>
      <c r="I31" s="119"/>
      <c r="J31" s="121"/>
      <c r="K31" s="121"/>
      <c r="L31" s="121">
        <v>6</v>
      </c>
      <c r="M31" s="121"/>
      <c r="N31" s="119"/>
      <c r="O31" s="121"/>
      <c r="P31" s="121"/>
      <c r="Q31" s="119">
        <v>2</v>
      </c>
      <c r="R31" s="121">
        <v>7</v>
      </c>
      <c r="S31" s="121">
        <v>2</v>
      </c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>
        <v>1</v>
      </c>
      <c r="AI31" s="121">
        <v>2</v>
      </c>
      <c r="AJ31" s="121"/>
      <c r="AK31" s="121">
        <v>8</v>
      </c>
      <c r="AL31" s="119">
        <v>2</v>
      </c>
      <c r="AM31" s="119"/>
      <c r="AN31" s="119"/>
      <c r="AO31" s="121"/>
      <c r="AP31" s="121"/>
      <c r="AQ31" s="121">
        <v>2</v>
      </c>
      <c r="AR31" s="121">
        <v>7</v>
      </c>
      <c r="AS31" s="121">
        <v>2</v>
      </c>
      <c r="AT31" s="119"/>
      <c r="AU31" s="119"/>
      <c r="AV31" s="121"/>
      <c r="AW31" s="119"/>
      <c r="AX31" s="121">
        <v>4</v>
      </c>
      <c r="AY31" s="121">
        <v>3</v>
      </c>
      <c r="AZ31" s="121">
        <v>1</v>
      </c>
      <c r="BA31" s="121">
        <v>1</v>
      </c>
      <c r="BB31" s="121">
        <v>1</v>
      </c>
      <c r="BC31" s="119"/>
      <c r="BD31" s="119"/>
      <c r="BE31" s="119">
        <v>3</v>
      </c>
      <c r="BF31" s="119"/>
      <c r="BG31" s="121"/>
      <c r="BH31" s="121"/>
      <c r="BI31" s="121"/>
      <c r="BJ31" s="121">
        <v>1</v>
      </c>
      <c r="BK31" s="121">
        <v>1</v>
      </c>
      <c r="BL31" s="121">
        <v>1</v>
      </c>
      <c r="BM31" s="121"/>
      <c r="BN31" s="121"/>
      <c r="BO31" s="121"/>
      <c r="BP31" s="121"/>
      <c r="BQ31" s="121"/>
      <c r="BR31" s="119">
        <v>1</v>
      </c>
      <c r="BS31" s="119"/>
    </row>
    <row r="32" spans="1:71" s="118" customFormat="1" ht="12.95" customHeight="1" x14ac:dyDescent="0.2">
      <c r="A32" s="65">
        <v>20</v>
      </c>
      <c r="B32" s="6" t="s">
        <v>264</v>
      </c>
      <c r="C32" s="66" t="s">
        <v>263</v>
      </c>
      <c r="D32" s="66"/>
      <c r="E32" s="119">
        <v>4</v>
      </c>
      <c r="F32" s="121">
        <v>3</v>
      </c>
      <c r="G32" s="121">
        <v>1</v>
      </c>
      <c r="H32" s="119"/>
      <c r="I32" s="119">
        <v>1</v>
      </c>
      <c r="J32" s="121"/>
      <c r="K32" s="121"/>
      <c r="L32" s="121">
        <v>1</v>
      </c>
      <c r="M32" s="121"/>
      <c r="N32" s="119"/>
      <c r="O32" s="121">
        <v>1</v>
      </c>
      <c r="P32" s="121">
        <v>1</v>
      </c>
      <c r="Q32" s="119"/>
      <c r="R32" s="121">
        <v>2</v>
      </c>
      <c r="S32" s="121"/>
      <c r="T32" s="121"/>
      <c r="U32" s="121">
        <v>1</v>
      </c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>
        <v>3</v>
      </c>
      <c r="AL32" s="119">
        <v>1</v>
      </c>
      <c r="AM32" s="119"/>
      <c r="AN32" s="119"/>
      <c r="AO32" s="121"/>
      <c r="AP32" s="121"/>
      <c r="AQ32" s="121">
        <v>1</v>
      </c>
      <c r="AR32" s="121"/>
      <c r="AS32" s="121">
        <v>2</v>
      </c>
      <c r="AT32" s="119">
        <v>1</v>
      </c>
      <c r="AU32" s="119"/>
      <c r="AV32" s="121"/>
      <c r="AW32" s="119"/>
      <c r="AX32" s="121"/>
      <c r="AY32" s="121">
        <v>2</v>
      </c>
      <c r="AZ32" s="121">
        <v>1</v>
      </c>
      <c r="BA32" s="121">
        <v>1</v>
      </c>
      <c r="BB32" s="121"/>
      <c r="BC32" s="119">
        <v>1</v>
      </c>
      <c r="BD32" s="119"/>
      <c r="BE32" s="119">
        <v>1</v>
      </c>
      <c r="BF32" s="119"/>
      <c r="BG32" s="121"/>
      <c r="BH32" s="121"/>
      <c r="BI32" s="121"/>
      <c r="BJ32" s="121">
        <v>1</v>
      </c>
      <c r="BK32" s="121">
        <v>1</v>
      </c>
      <c r="BL32" s="121">
        <v>1</v>
      </c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265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266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267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customHeight="1" x14ac:dyDescent="0.2">
      <c r="A36" s="65">
        <v>24</v>
      </c>
      <c r="B36" s="6" t="s">
        <v>268</v>
      </c>
      <c r="C36" s="66" t="s">
        <v>269</v>
      </c>
      <c r="D36" s="66"/>
      <c r="E36" s="119">
        <v>3</v>
      </c>
      <c r="F36" s="121">
        <v>3</v>
      </c>
      <c r="G36" s="121"/>
      <c r="H36" s="119"/>
      <c r="I36" s="119"/>
      <c r="J36" s="121"/>
      <c r="K36" s="121"/>
      <c r="L36" s="121">
        <v>2</v>
      </c>
      <c r="M36" s="121"/>
      <c r="N36" s="119"/>
      <c r="O36" s="121"/>
      <c r="P36" s="121"/>
      <c r="Q36" s="119"/>
      <c r="R36" s="121">
        <v>3</v>
      </c>
      <c r="S36" s="121"/>
      <c r="T36" s="121"/>
      <c r="U36" s="121">
        <v>1</v>
      </c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>
        <v>2</v>
      </c>
      <c r="AL36" s="119">
        <v>1</v>
      </c>
      <c r="AM36" s="119"/>
      <c r="AN36" s="119"/>
      <c r="AO36" s="121"/>
      <c r="AP36" s="121"/>
      <c r="AQ36" s="121"/>
      <c r="AR36" s="121">
        <v>3</v>
      </c>
      <c r="AS36" s="121"/>
      <c r="AT36" s="119"/>
      <c r="AU36" s="119"/>
      <c r="AV36" s="121"/>
      <c r="AW36" s="119"/>
      <c r="AX36" s="121"/>
      <c r="AY36" s="121">
        <v>1</v>
      </c>
      <c r="AZ36" s="121">
        <v>1</v>
      </c>
      <c r="BA36" s="121"/>
      <c r="BB36" s="121"/>
      <c r="BC36" s="119"/>
      <c r="BD36" s="119"/>
      <c r="BE36" s="119"/>
      <c r="BF36" s="119">
        <v>1</v>
      </c>
      <c r="BG36" s="121"/>
      <c r="BH36" s="121"/>
      <c r="BI36" s="121"/>
      <c r="BJ36" s="121">
        <v>1</v>
      </c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275</v>
      </c>
      <c r="C41" s="66" t="s">
        <v>276</v>
      </c>
      <c r="D41" s="66"/>
      <c r="E41" s="119">
        <v>22</v>
      </c>
      <c r="F41" s="121">
        <v>22</v>
      </c>
      <c r="G41" s="121"/>
      <c r="H41" s="119">
        <v>4</v>
      </c>
      <c r="I41" s="119"/>
      <c r="J41" s="121"/>
      <c r="K41" s="121"/>
      <c r="L41" s="121">
        <v>11</v>
      </c>
      <c r="M41" s="121"/>
      <c r="N41" s="119"/>
      <c r="O41" s="121"/>
      <c r="P41" s="121">
        <v>2</v>
      </c>
      <c r="Q41" s="119">
        <v>4</v>
      </c>
      <c r="R41" s="121">
        <v>8</v>
      </c>
      <c r="S41" s="121">
        <v>7</v>
      </c>
      <c r="T41" s="121">
        <v>1</v>
      </c>
      <c r="U41" s="121">
        <v>1</v>
      </c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>
        <v>4</v>
      </c>
      <c r="AJ41" s="121"/>
      <c r="AK41" s="121">
        <v>17</v>
      </c>
      <c r="AL41" s="119">
        <v>3</v>
      </c>
      <c r="AM41" s="119"/>
      <c r="AN41" s="119"/>
      <c r="AO41" s="121">
        <v>1</v>
      </c>
      <c r="AP41" s="121"/>
      <c r="AQ41" s="121">
        <v>6</v>
      </c>
      <c r="AR41" s="121">
        <v>11</v>
      </c>
      <c r="AS41" s="121">
        <v>4</v>
      </c>
      <c r="AT41" s="119"/>
      <c r="AU41" s="119"/>
      <c r="AV41" s="121"/>
      <c r="AW41" s="119">
        <v>1</v>
      </c>
      <c r="AX41" s="121">
        <v>5</v>
      </c>
      <c r="AY41" s="121">
        <v>4</v>
      </c>
      <c r="AZ41" s="121"/>
      <c r="BA41" s="121">
        <v>1</v>
      </c>
      <c r="BB41" s="121">
        <v>3</v>
      </c>
      <c r="BC41" s="119"/>
      <c r="BD41" s="119"/>
      <c r="BE41" s="119">
        <v>4</v>
      </c>
      <c r="BF41" s="119"/>
      <c r="BG41" s="121"/>
      <c r="BH41" s="121"/>
      <c r="BI41" s="121"/>
      <c r="BJ41" s="121">
        <v>2</v>
      </c>
      <c r="BK41" s="121">
        <v>1</v>
      </c>
      <c r="BL41" s="121">
        <v>1</v>
      </c>
      <c r="BM41" s="121"/>
      <c r="BN41" s="121"/>
      <c r="BO41" s="121">
        <v>1</v>
      </c>
      <c r="BP41" s="121">
        <v>1</v>
      </c>
      <c r="BQ41" s="121"/>
      <c r="BR41" s="119"/>
      <c r="BS41" s="119"/>
    </row>
    <row r="42" spans="1:71" s="118" customFormat="1" ht="12.95" customHeight="1" x14ac:dyDescent="0.2">
      <c r="A42" s="65">
        <v>30</v>
      </c>
      <c r="B42" s="6" t="s">
        <v>277</v>
      </c>
      <c r="C42" s="66" t="s">
        <v>276</v>
      </c>
      <c r="D42" s="66"/>
      <c r="E42" s="119">
        <v>6</v>
      </c>
      <c r="F42" s="121">
        <v>6</v>
      </c>
      <c r="G42" s="121"/>
      <c r="H42" s="119">
        <v>2</v>
      </c>
      <c r="I42" s="119"/>
      <c r="J42" s="121"/>
      <c r="K42" s="121"/>
      <c r="L42" s="121">
        <v>2</v>
      </c>
      <c r="M42" s="121"/>
      <c r="N42" s="119"/>
      <c r="O42" s="121"/>
      <c r="P42" s="121"/>
      <c r="Q42" s="119">
        <v>1</v>
      </c>
      <c r="R42" s="121">
        <v>5</v>
      </c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6</v>
      </c>
      <c r="AL42" s="119">
        <v>3</v>
      </c>
      <c r="AM42" s="119"/>
      <c r="AN42" s="119"/>
      <c r="AO42" s="121"/>
      <c r="AP42" s="121"/>
      <c r="AQ42" s="121">
        <v>1</v>
      </c>
      <c r="AR42" s="121">
        <v>3</v>
      </c>
      <c r="AS42" s="121">
        <v>2</v>
      </c>
      <c r="AT42" s="119"/>
      <c r="AU42" s="119"/>
      <c r="AV42" s="121"/>
      <c r="AW42" s="119">
        <v>1</v>
      </c>
      <c r="AX42" s="121">
        <v>1</v>
      </c>
      <c r="AY42" s="121">
        <v>3</v>
      </c>
      <c r="AZ42" s="121">
        <v>3</v>
      </c>
      <c r="BA42" s="121"/>
      <c r="BB42" s="121"/>
      <c r="BC42" s="119">
        <v>2</v>
      </c>
      <c r="BD42" s="119"/>
      <c r="BE42" s="119">
        <v>1</v>
      </c>
      <c r="BF42" s="119"/>
      <c r="BG42" s="121"/>
      <c r="BH42" s="121"/>
      <c r="BI42" s="121"/>
      <c r="BJ42" s="121">
        <v>1</v>
      </c>
      <c r="BK42" s="121"/>
      <c r="BL42" s="121"/>
      <c r="BM42" s="121"/>
      <c r="BN42" s="121"/>
      <c r="BO42" s="121">
        <v>1</v>
      </c>
      <c r="BP42" s="121">
        <v>1</v>
      </c>
      <c r="BQ42" s="121"/>
      <c r="BR42" s="119">
        <v>1</v>
      </c>
      <c r="BS42" s="119"/>
    </row>
    <row r="43" spans="1:71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19">
        <v>25</v>
      </c>
      <c r="F43" s="121">
        <v>25</v>
      </c>
      <c r="G43" s="121"/>
      <c r="H43" s="119">
        <v>2</v>
      </c>
      <c r="I43" s="119"/>
      <c r="J43" s="121"/>
      <c r="K43" s="121"/>
      <c r="L43" s="121">
        <v>4</v>
      </c>
      <c r="M43" s="121"/>
      <c r="N43" s="119">
        <v>1</v>
      </c>
      <c r="O43" s="121"/>
      <c r="P43" s="121">
        <v>3</v>
      </c>
      <c r="Q43" s="119">
        <v>3</v>
      </c>
      <c r="R43" s="121">
        <v>12</v>
      </c>
      <c r="S43" s="121">
        <v>5</v>
      </c>
      <c r="T43" s="121">
        <v>1</v>
      </c>
      <c r="U43" s="121">
        <v>2</v>
      </c>
      <c r="V43" s="119"/>
      <c r="W43" s="119"/>
      <c r="X43" s="119"/>
      <c r="Y43" s="121"/>
      <c r="Z43" s="121"/>
      <c r="AA43" s="121"/>
      <c r="AB43" s="121"/>
      <c r="AC43" s="121"/>
      <c r="AD43" s="121">
        <v>2</v>
      </c>
      <c r="AE43" s="121"/>
      <c r="AF43" s="121">
        <v>1</v>
      </c>
      <c r="AG43" s="121"/>
      <c r="AH43" s="121">
        <v>2</v>
      </c>
      <c r="AI43" s="121">
        <v>3</v>
      </c>
      <c r="AJ43" s="121"/>
      <c r="AK43" s="121">
        <v>15</v>
      </c>
      <c r="AL43" s="119">
        <v>2</v>
      </c>
      <c r="AM43" s="119"/>
      <c r="AN43" s="119"/>
      <c r="AO43" s="121">
        <v>1</v>
      </c>
      <c r="AP43" s="121"/>
      <c r="AQ43" s="121">
        <v>7</v>
      </c>
      <c r="AR43" s="121">
        <v>12</v>
      </c>
      <c r="AS43" s="121">
        <v>5</v>
      </c>
      <c r="AT43" s="119"/>
      <c r="AU43" s="119"/>
      <c r="AV43" s="121"/>
      <c r="AW43" s="119">
        <v>1</v>
      </c>
      <c r="AX43" s="121"/>
      <c r="AY43" s="121">
        <v>2</v>
      </c>
      <c r="AZ43" s="121"/>
      <c r="BA43" s="121">
        <v>1</v>
      </c>
      <c r="BB43" s="121">
        <v>1</v>
      </c>
      <c r="BC43" s="119">
        <v>1</v>
      </c>
      <c r="BD43" s="119"/>
      <c r="BE43" s="119">
        <v>1</v>
      </c>
      <c r="BF43" s="119"/>
      <c r="BG43" s="121"/>
      <c r="BH43" s="121"/>
      <c r="BI43" s="121"/>
      <c r="BJ43" s="121">
        <v>1</v>
      </c>
      <c r="BK43" s="121">
        <v>1</v>
      </c>
      <c r="BL43" s="121">
        <v>1</v>
      </c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281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customHeight="1" x14ac:dyDescent="0.2">
      <c r="A46" s="65">
        <v>34</v>
      </c>
      <c r="B46" s="6">
        <v>124</v>
      </c>
      <c r="C46" s="66" t="s">
        <v>282</v>
      </c>
      <c r="D46" s="66"/>
      <c r="E46" s="119">
        <v>5</v>
      </c>
      <c r="F46" s="121">
        <v>5</v>
      </c>
      <c r="G46" s="121"/>
      <c r="H46" s="119">
        <v>2</v>
      </c>
      <c r="I46" s="119"/>
      <c r="J46" s="121"/>
      <c r="K46" s="121"/>
      <c r="L46" s="121">
        <v>1</v>
      </c>
      <c r="M46" s="121"/>
      <c r="N46" s="119"/>
      <c r="O46" s="121"/>
      <c r="P46" s="121">
        <v>2</v>
      </c>
      <c r="Q46" s="119"/>
      <c r="R46" s="121">
        <v>3</v>
      </c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>
        <v>5</v>
      </c>
      <c r="AL46" s="119"/>
      <c r="AM46" s="119"/>
      <c r="AN46" s="119"/>
      <c r="AO46" s="121"/>
      <c r="AP46" s="121"/>
      <c r="AQ46" s="121">
        <v>1</v>
      </c>
      <c r="AR46" s="121">
        <v>4</v>
      </c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19">
        <v>102</v>
      </c>
      <c r="F47" s="121">
        <v>102</v>
      </c>
      <c r="G47" s="121"/>
      <c r="H47" s="119">
        <v>18</v>
      </c>
      <c r="I47" s="119"/>
      <c r="J47" s="121"/>
      <c r="K47" s="121"/>
      <c r="L47" s="121">
        <v>17</v>
      </c>
      <c r="M47" s="121"/>
      <c r="N47" s="119"/>
      <c r="O47" s="121"/>
      <c r="P47" s="121">
        <v>9</v>
      </c>
      <c r="Q47" s="119">
        <v>14</v>
      </c>
      <c r="R47" s="121">
        <v>52</v>
      </c>
      <c r="S47" s="121">
        <v>27</v>
      </c>
      <c r="T47" s="121"/>
      <c r="U47" s="121">
        <v>16</v>
      </c>
      <c r="V47" s="119"/>
      <c r="W47" s="119"/>
      <c r="X47" s="119"/>
      <c r="Y47" s="121"/>
      <c r="Z47" s="121"/>
      <c r="AA47" s="121"/>
      <c r="AB47" s="121">
        <v>1</v>
      </c>
      <c r="AC47" s="121"/>
      <c r="AD47" s="121">
        <v>1</v>
      </c>
      <c r="AE47" s="121">
        <v>1</v>
      </c>
      <c r="AF47" s="121"/>
      <c r="AG47" s="121">
        <v>1</v>
      </c>
      <c r="AH47" s="121">
        <v>1</v>
      </c>
      <c r="AI47" s="121">
        <v>7</v>
      </c>
      <c r="AJ47" s="121"/>
      <c r="AK47" s="121">
        <v>74</v>
      </c>
      <c r="AL47" s="119">
        <v>7</v>
      </c>
      <c r="AM47" s="119"/>
      <c r="AN47" s="119"/>
      <c r="AO47" s="121">
        <v>7</v>
      </c>
      <c r="AP47" s="121">
        <v>3</v>
      </c>
      <c r="AQ47" s="121">
        <v>19</v>
      </c>
      <c r="AR47" s="121">
        <v>43</v>
      </c>
      <c r="AS47" s="121">
        <v>28</v>
      </c>
      <c r="AT47" s="119">
        <v>2</v>
      </c>
      <c r="AU47" s="119"/>
      <c r="AV47" s="121"/>
      <c r="AW47" s="119">
        <v>12</v>
      </c>
      <c r="AX47" s="121">
        <v>15</v>
      </c>
      <c r="AY47" s="121">
        <v>7</v>
      </c>
      <c r="AZ47" s="121">
        <v>3</v>
      </c>
      <c r="BA47" s="121">
        <v>1</v>
      </c>
      <c r="BB47" s="121">
        <v>3</v>
      </c>
      <c r="BC47" s="119">
        <v>3</v>
      </c>
      <c r="BD47" s="119"/>
      <c r="BE47" s="119">
        <v>4</v>
      </c>
      <c r="BF47" s="119"/>
      <c r="BG47" s="121"/>
      <c r="BH47" s="121"/>
      <c r="BI47" s="121"/>
      <c r="BJ47" s="121">
        <v>6</v>
      </c>
      <c r="BK47" s="121">
        <v>1</v>
      </c>
      <c r="BL47" s="121">
        <v>1</v>
      </c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19">
        <v>40</v>
      </c>
      <c r="F48" s="121">
        <v>40</v>
      </c>
      <c r="G48" s="121"/>
      <c r="H48" s="119">
        <v>3</v>
      </c>
      <c r="I48" s="119">
        <v>7</v>
      </c>
      <c r="J48" s="121"/>
      <c r="K48" s="121"/>
      <c r="L48" s="121">
        <v>6</v>
      </c>
      <c r="M48" s="121"/>
      <c r="N48" s="119"/>
      <c r="O48" s="121">
        <v>2</v>
      </c>
      <c r="P48" s="121">
        <v>11</v>
      </c>
      <c r="Q48" s="119">
        <v>10</v>
      </c>
      <c r="R48" s="121">
        <v>13</v>
      </c>
      <c r="S48" s="121">
        <v>4</v>
      </c>
      <c r="T48" s="121"/>
      <c r="U48" s="121">
        <v>4</v>
      </c>
      <c r="V48" s="119"/>
      <c r="W48" s="119"/>
      <c r="X48" s="119"/>
      <c r="Y48" s="121"/>
      <c r="Z48" s="121"/>
      <c r="AA48" s="121"/>
      <c r="AB48" s="121"/>
      <c r="AC48" s="121"/>
      <c r="AD48" s="121">
        <v>2</v>
      </c>
      <c r="AE48" s="121">
        <v>1</v>
      </c>
      <c r="AF48" s="121">
        <v>1</v>
      </c>
      <c r="AG48" s="121"/>
      <c r="AH48" s="121">
        <v>1</v>
      </c>
      <c r="AI48" s="121"/>
      <c r="AJ48" s="121"/>
      <c r="AK48" s="121">
        <v>31</v>
      </c>
      <c r="AL48" s="119">
        <v>4</v>
      </c>
      <c r="AM48" s="119"/>
      <c r="AN48" s="119"/>
      <c r="AO48" s="121">
        <v>3</v>
      </c>
      <c r="AP48" s="121"/>
      <c r="AQ48" s="121">
        <v>7</v>
      </c>
      <c r="AR48" s="121">
        <v>20</v>
      </c>
      <c r="AS48" s="121">
        <v>10</v>
      </c>
      <c r="AT48" s="119"/>
      <c r="AU48" s="119"/>
      <c r="AV48" s="121"/>
      <c r="AW48" s="119">
        <v>4</v>
      </c>
      <c r="AX48" s="121">
        <v>7</v>
      </c>
      <c r="AY48" s="121">
        <v>4</v>
      </c>
      <c r="AZ48" s="121">
        <v>4</v>
      </c>
      <c r="BA48" s="121"/>
      <c r="BB48" s="121"/>
      <c r="BC48" s="119">
        <v>1</v>
      </c>
      <c r="BD48" s="119"/>
      <c r="BE48" s="119">
        <v>1</v>
      </c>
      <c r="BF48" s="119"/>
      <c r="BG48" s="121"/>
      <c r="BH48" s="121">
        <v>2</v>
      </c>
      <c r="BI48" s="121"/>
      <c r="BJ48" s="121">
        <v>2</v>
      </c>
      <c r="BK48" s="121">
        <v>1</v>
      </c>
      <c r="BL48" s="121"/>
      <c r="BM48" s="121">
        <v>1</v>
      </c>
      <c r="BN48" s="121"/>
      <c r="BO48" s="121">
        <v>1</v>
      </c>
      <c r="BP48" s="121"/>
      <c r="BQ48" s="121"/>
      <c r="BR48" s="119"/>
      <c r="BS48" s="119"/>
    </row>
    <row r="49" spans="1:71" s="118" customFormat="1" ht="12.95" customHeight="1" x14ac:dyDescent="0.2">
      <c r="A49" s="65">
        <v>37</v>
      </c>
      <c r="B49" s="6" t="s">
        <v>286</v>
      </c>
      <c r="C49" s="66" t="s">
        <v>287</v>
      </c>
      <c r="D49" s="66"/>
      <c r="E49" s="119">
        <v>4</v>
      </c>
      <c r="F49" s="121">
        <v>4</v>
      </c>
      <c r="G49" s="121"/>
      <c r="H49" s="119">
        <v>1</v>
      </c>
      <c r="I49" s="119"/>
      <c r="J49" s="121"/>
      <c r="K49" s="121"/>
      <c r="L49" s="121"/>
      <c r="M49" s="121"/>
      <c r="N49" s="119"/>
      <c r="O49" s="121"/>
      <c r="P49" s="121">
        <v>1</v>
      </c>
      <c r="Q49" s="119">
        <v>1</v>
      </c>
      <c r="R49" s="121">
        <v>2</v>
      </c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>
        <v>4</v>
      </c>
      <c r="AL49" s="119"/>
      <c r="AM49" s="119"/>
      <c r="AN49" s="119"/>
      <c r="AO49" s="121"/>
      <c r="AP49" s="121"/>
      <c r="AQ49" s="121">
        <v>1</v>
      </c>
      <c r="AR49" s="121">
        <v>1</v>
      </c>
      <c r="AS49" s="121">
        <v>2</v>
      </c>
      <c r="AT49" s="119"/>
      <c r="AU49" s="119"/>
      <c r="AV49" s="121"/>
      <c r="AW49" s="119">
        <v>2</v>
      </c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customHeight="1" x14ac:dyDescent="0.2">
      <c r="A55" s="65">
        <v>43</v>
      </c>
      <c r="B55" s="6">
        <v>128</v>
      </c>
      <c r="C55" s="66" t="s">
        <v>294</v>
      </c>
      <c r="D55" s="66"/>
      <c r="E55" s="119">
        <v>6</v>
      </c>
      <c r="F55" s="121">
        <v>6</v>
      </c>
      <c r="G55" s="121"/>
      <c r="H55" s="119">
        <v>1</v>
      </c>
      <c r="I55" s="119"/>
      <c r="J55" s="121"/>
      <c r="K55" s="121"/>
      <c r="L55" s="121"/>
      <c r="M55" s="121"/>
      <c r="N55" s="119"/>
      <c r="O55" s="121"/>
      <c r="P55" s="121">
        <v>2</v>
      </c>
      <c r="Q55" s="119"/>
      <c r="R55" s="121"/>
      <c r="S55" s="121">
        <v>2</v>
      </c>
      <c r="T55" s="121">
        <v>2</v>
      </c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>
        <v>3</v>
      </c>
      <c r="AJ55" s="121"/>
      <c r="AK55" s="121">
        <v>3</v>
      </c>
      <c r="AL55" s="119">
        <v>1</v>
      </c>
      <c r="AM55" s="119"/>
      <c r="AN55" s="119"/>
      <c r="AO55" s="121">
        <v>1</v>
      </c>
      <c r="AP55" s="121"/>
      <c r="AQ55" s="121">
        <v>2</v>
      </c>
      <c r="AR55" s="121">
        <v>3</v>
      </c>
      <c r="AS55" s="121"/>
      <c r="AT55" s="119"/>
      <c r="AU55" s="119"/>
      <c r="AV55" s="121"/>
      <c r="AW55" s="119"/>
      <c r="AX55" s="121"/>
      <c r="AY55" s="121">
        <v>1</v>
      </c>
      <c r="AZ55" s="121">
        <v>1</v>
      </c>
      <c r="BA55" s="121"/>
      <c r="BB55" s="121"/>
      <c r="BC55" s="119">
        <v>1</v>
      </c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>
        <v>1</v>
      </c>
      <c r="BP55" s="121"/>
      <c r="BQ55" s="121"/>
      <c r="BR55" s="119"/>
      <c r="BS55" s="119"/>
    </row>
    <row r="56" spans="1:71" s="118" customFormat="1" ht="12.95" customHeight="1" x14ac:dyDescent="0.2">
      <c r="A56" s="65">
        <v>44</v>
      </c>
      <c r="B56" s="6" t="s">
        <v>295</v>
      </c>
      <c r="C56" s="66" t="s">
        <v>296</v>
      </c>
      <c r="D56" s="66"/>
      <c r="E56" s="119">
        <v>4</v>
      </c>
      <c r="F56" s="121">
        <v>4</v>
      </c>
      <c r="G56" s="121"/>
      <c r="H56" s="119"/>
      <c r="I56" s="119"/>
      <c r="J56" s="121"/>
      <c r="K56" s="121"/>
      <c r="L56" s="121">
        <v>2</v>
      </c>
      <c r="M56" s="121"/>
      <c r="N56" s="119"/>
      <c r="O56" s="121"/>
      <c r="P56" s="121"/>
      <c r="Q56" s="119"/>
      <c r="R56" s="121">
        <v>4</v>
      </c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>
        <v>4</v>
      </c>
      <c r="AL56" s="119">
        <v>1</v>
      </c>
      <c r="AM56" s="119"/>
      <c r="AN56" s="119"/>
      <c r="AO56" s="121"/>
      <c r="AP56" s="121"/>
      <c r="AQ56" s="121">
        <v>1</v>
      </c>
      <c r="AR56" s="121">
        <v>2</v>
      </c>
      <c r="AS56" s="121"/>
      <c r="AT56" s="119">
        <v>1</v>
      </c>
      <c r="AU56" s="119"/>
      <c r="AV56" s="121"/>
      <c r="AW56" s="119"/>
      <c r="AX56" s="121"/>
      <c r="AY56" s="121">
        <v>1</v>
      </c>
      <c r="AZ56" s="121">
        <v>1</v>
      </c>
      <c r="BA56" s="121"/>
      <c r="BB56" s="121"/>
      <c r="BC56" s="119">
        <v>1</v>
      </c>
      <c r="BD56" s="119"/>
      <c r="BE56" s="119"/>
      <c r="BF56" s="119"/>
      <c r="BG56" s="121"/>
      <c r="BH56" s="121"/>
      <c r="BI56" s="121"/>
      <c r="BJ56" s="121"/>
      <c r="BK56" s="121">
        <v>1</v>
      </c>
      <c r="BL56" s="121">
        <v>1</v>
      </c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298</v>
      </c>
      <c r="C58" s="66" t="s">
        <v>299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300</v>
      </c>
      <c r="C59" s="66" t="s">
        <v>299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301</v>
      </c>
      <c r="C60" s="66" t="s">
        <v>299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302</v>
      </c>
      <c r="C61" s="66" t="s">
        <v>299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306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318</v>
      </c>
      <c r="C73" s="66" t="s">
        <v>319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320</v>
      </c>
      <c r="C74" s="66" t="s">
        <v>319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321</v>
      </c>
      <c r="C75" s="66" t="s">
        <v>319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322</v>
      </c>
      <c r="C76" s="66" t="s">
        <v>323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324</v>
      </c>
      <c r="C77" s="66" t="s">
        <v>323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326</v>
      </c>
      <c r="C79" s="66" t="s">
        <v>327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328</v>
      </c>
      <c r="C80" s="66" t="s">
        <v>327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329</v>
      </c>
      <c r="C81" s="66" t="s">
        <v>330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331</v>
      </c>
      <c r="C82" s="66" t="s">
        <v>330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336</v>
      </c>
      <c r="C86" s="66" t="s">
        <v>337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338</v>
      </c>
      <c r="C87" s="66" t="s">
        <v>337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339</v>
      </c>
      <c r="C88" s="66" t="s">
        <v>337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340</v>
      </c>
      <c r="C89" s="66" t="s">
        <v>337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341</v>
      </c>
      <c r="C90" s="66" t="s">
        <v>337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J95" si="6">SUM(E96:E112)</f>
        <v>7</v>
      </c>
      <c r="F95" s="119">
        <f t="shared" si="6"/>
        <v>7</v>
      </c>
      <c r="G95" s="119">
        <f t="shared" si="6"/>
        <v>0</v>
      </c>
      <c r="H95" s="119">
        <f t="shared" si="6"/>
        <v>0</v>
      </c>
      <c r="I95" s="119">
        <f t="shared" si="6"/>
        <v>7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2</v>
      </c>
      <c r="Q95" s="119">
        <f t="shared" si="6"/>
        <v>1</v>
      </c>
      <c r="R95" s="119">
        <f t="shared" si="6"/>
        <v>4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7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1</v>
      </c>
      <c r="AQ95" s="119">
        <f t="shared" si="7"/>
        <v>0</v>
      </c>
      <c r="AR95" s="119">
        <f t="shared" si="7"/>
        <v>2</v>
      </c>
      <c r="AS95" s="119">
        <f t="shared" si="7"/>
        <v>4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2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customHeight="1" x14ac:dyDescent="0.2">
      <c r="A97" s="65">
        <v>85</v>
      </c>
      <c r="B97" s="6" t="s">
        <v>351</v>
      </c>
      <c r="C97" s="66" t="s">
        <v>350</v>
      </c>
      <c r="D97" s="66"/>
      <c r="E97" s="119">
        <v>7</v>
      </c>
      <c r="F97" s="121">
        <v>7</v>
      </c>
      <c r="G97" s="121"/>
      <c r="H97" s="119"/>
      <c r="I97" s="119">
        <v>7</v>
      </c>
      <c r="J97" s="121"/>
      <c r="K97" s="121"/>
      <c r="L97" s="121"/>
      <c r="M97" s="121"/>
      <c r="N97" s="119"/>
      <c r="O97" s="121"/>
      <c r="P97" s="121">
        <v>2</v>
      </c>
      <c r="Q97" s="119">
        <v>1</v>
      </c>
      <c r="R97" s="121">
        <v>4</v>
      </c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>
        <v>7</v>
      </c>
      <c r="AL97" s="119"/>
      <c r="AM97" s="119"/>
      <c r="AN97" s="119"/>
      <c r="AO97" s="121"/>
      <c r="AP97" s="121">
        <v>1</v>
      </c>
      <c r="AQ97" s="121"/>
      <c r="AR97" s="121">
        <v>2</v>
      </c>
      <c r="AS97" s="121">
        <v>4</v>
      </c>
      <c r="AT97" s="119"/>
      <c r="AU97" s="119"/>
      <c r="AV97" s="121"/>
      <c r="AW97" s="119"/>
      <c r="AX97" s="121">
        <v>2</v>
      </c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J113" si="9">SUM(E114:E126)</f>
        <v>3</v>
      </c>
      <c r="F113" s="119">
        <f t="shared" si="9"/>
        <v>3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1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1</v>
      </c>
      <c r="Q113" s="119">
        <f t="shared" si="9"/>
        <v>0</v>
      </c>
      <c r="R113" s="119">
        <f t="shared" si="9"/>
        <v>2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3</v>
      </c>
      <c r="AL113" s="119">
        <f t="shared" si="10"/>
        <v>2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1</v>
      </c>
      <c r="AS113" s="119">
        <f t="shared" si="10"/>
        <v>2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2</v>
      </c>
      <c r="AZ113" s="119">
        <f t="shared" si="10"/>
        <v>1</v>
      </c>
      <c r="BA113" s="119">
        <f t="shared" si="10"/>
        <v>1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2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2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customHeight="1" x14ac:dyDescent="0.2">
      <c r="A116" s="65">
        <v>104</v>
      </c>
      <c r="B116" s="6" t="s">
        <v>377</v>
      </c>
      <c r="C116" s="66" t="s">
        <v>375</v>
      </c>
      <c r="D116" s="66"/>
      <c r="E116" s="119">
        <v>1</v>
      </c>
      <c r="F116" s="121">
        <v>1</v>
      </c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>
        <v>1</v>
      </c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>
        <v>1</v>
      </c>
      <c r="AL116" s="119">
        <v>1</v>
      </c>
      <c r="AM116" s="119"/>
      <c r="AN116" s="119"/>
      <c r="AO116" s="121"/>
      <c r="AP116" s="121"/>
      <c r="AQ116" s="121"/>
      <c r="AR116" s="121"/>
      <c r="AS116" s="121">
        <v>1</v>
      </c>
      <c r="AT116" s="119"/>
      <c r="AU116" s="119"/>
      <c r="AV116" s="121"/>
      <c r="AW116" s="119"/>
      <c r="AX116" s="121"/>
      <c r="AY116" s="121">
        <v>1</v>
      </c>
      <c r="AZ116" s="121">
        <v>1</v>
      </c>
      <c r="BA116" s="121"/>
      <c r="BB116" s="121"/>
      <c r="BC116" s="119"/>
      <c r="BD116" s="119"/>
      <c r="BE116" s="119">
        <v>1</v>
      </c>
      <c r="BF116" s="119"/>
      <c r="BG116" s="121"/>
      <c r="BH116" s="121"/>
      <c r="BI116" s="121"/>
      <c r="BJ116" s="121">
        <v>1</v>
      </c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customHeight="1" x14ac:dyDescent="0.2">
      <c r="A118" s="65">
        <v>106</v>
      </c>
      <c r="B118" s="6" t="s">
        <v>379</v>
      </c>
      <c r="C118" s="66" t="s">
        <v>380</v>
      </c>
      <c r="D118" s="66"/>
      <c r="E118" s="119">
        <v>1</v>
      </c>
      <c r="F118" s="121">
        <v>1</v>
      </c>
      <c r="G118" s="121"/>
      <c r="H118" s="119"/>
      <c r="I118" s="119"/>
      <c r="J118" s="121"/>
      <c r="K118" s="121"/>
      <c r="L118" s="121">
        <v>1</v>
      </c>
      <c r="M118" s="121"/>
      <c r="N118" s="119"/>
      <c r="O118" s="121"/>
      <c r="P118" s="121">
        <v>1</v>
      </c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>
        <v>1</v>
      </c>
      <c r="AL118" s="119"/>
      <c r="AM118" s="119"/>
      <c r="AN118" s="119"/>
      <c r="AO118" s="121"/>
      <c r="AP118" s="121"/>
      <c r="AQ118" s="121"/>
      <c r="AR118" s="121"/>
      <c r="AS118" s="121">
        <v>1</v>
      </c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customHeight="1" x14ac:dyDescent="0.2">
      <c r="A126" s="65">
        <v>114</v>
      </c>
      <c r="B126" s="6" t="s">
        <v>391</v>
      </c>
      <c r="C126" s="66" t="s">
        <v>390</v>
      </c>
      <c r="D126" s="66"/>
      <c r="E126" s="119">
        <v>1</v>
      </c>
      <c r="F126" s="121">
        <v>1</v>
      </c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>
        <v>1</v>
      </c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>
        <v>1</v>
      </c>
      <c r="AL126" s="119">
        <v>1</v>
      </c>
      <c r="AM126" s="119"/>
      <c r="AN126" s="119"/>
      <c r="AO126" s="121"/>
      <c r="AP126" s="121"/>
      <c r="AQ126" s="121"/>
      <c r="AR126" s="121">
        <v>1</v>
      </c>
      <c r="AS126" s="121"/>
      <c r="AT126" s="119"/>
      <c r="AU126" s="119"/>
      <c r="AV126" s="121"/>
      <c r="AW126" s="119"/>
      <c r="AX126" s="121"/>
      <c r="AY126" s="121">
        <v>1</v>
      </c>
      <c r="AZ126" s="121"/>
      <c r="BA126" s="121">
        <v>1</v>
      </c>
      <c r="BB126" s="121"/>
      <c r="BC126" s="119"/>
      <c r="BD126" s="119"/>
      <c r="BE126" s="119">
        <v>1</v>
      </c>
      <c r="BF126" s="119"/>
      <c r="BG126" s="121"/>
      <c r="BH126" s="121"/>
      <c r="BI126" s="121"/>
      <c r="BJ126" s="121">
        <v>1</v>
      </c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J127" si="12">SUM(E128:E201)</f>
        <v>8</v>
      </c>
      <c r="F127" s="119">
        <f t="shared" si="12"/>
        <v>8</v>
      </c>
      <c r="G127" s="119">
        <f t="shared" si="12"/>
        <v>0</v>
      </c>
      <c r="H127" s="119">
        <f t="shared" si="12"/>
        <v>2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1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2</v>
      </c>
      <c r="R127" s="119">
        <f t="shared" si="12"/>
        <v>5</v>
      </c>
      <c r="S127" s="119">
        <f t="shared" si="12"/>
        <v>0</v>
      </c>
      <c r="T127" s="119">
        <f t="shared" si="12"/>
        <v>1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1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1</v>
      </c>
      <c r="AJ127" s="119">
        <f t="shared" si="12"/>
        <v>0</v>
      </c>
      <c r="AK127" s="119">
        <f t="shared" ref="AK127:BP127" si="13">SUM(AK128:AK201)</f>
        <v>6</v>
      </c>
      <c r="AL127" s="119">
        <f t="shared" si="13"/>
        <v>4</v>
      </c>
      <c r="AM127" s="119">
        <f t="shared" si="13"/>
        <v>0</v>
      </c>
      <c r="AN127" s="119">
        <f t="shared" si="13"/>
        <v>0</v>
      </c>
      <c r="AO127" s="119">
        <f t="shared" si="13"/>
        <v>1</v>
      </c>
      <c r="AP127" s="119">
        <f t="shared" si="13"/>
        <v>0</v>
      </c>
      <c r="AQ127" s="119">
        <f t="shared" si="13"/>
        <v>0</v>
      </c>
      <c r="AR127" s="119">
        <f t="shared" si="13"/>
        <v>3</v>
      </c>
      <c r="AS127" s="119">
        <f t="shared" si="13"/>
        <v>3</v>
      </c>
      <c r="AT127" s="119">
        <f t="shared" si="13"/>
        <v>1</v>
      </c>
      <c r="AU127" s="119">
        <f t="shared" si="13"/>
        <v>0</v>
      </c>
      <c r="AV127" s="119">
        <f t="shared" si="13"/>
        <v>0</v>
      </c>
      <c r="AW127" s="119">
        <f t="shared" si="13"/>
        <v>3</v>
      </c>
      <c r="AX127" s="119">
        <f t="shared" si="13"/>
        <v>0</v>
      </c>
      <c r="AY127" s="119">
        <f t="shared" si="13"/>
        <v>4</v>
      </c>
      <c r="AZ127" s="119">
        <f t="shared" si="13"/>
        <v>4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2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2</v>
      </c>
      <c r="BJ127" s="119">
        <f t="shared" si="13"/>
        <v>3</v>
      </c>
      <c r="BK127" s="119">
        <f t="shared" si="13"/>
        <v>1</v>
      </c>
      <c r="BL127" s="119">
        <f t="shared" si="13"/>
        <v>1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19">
        <v>4</v>
      </c>
      <c r="F160" s="121">
        <v>4</v>
      </c>
      <c r="G160" s="121"/>
      <c r="H160" s="119"/>
      <c r="I160" s="119"/>
      <c r="J160" s="121"/>
      <c r="K160" s="121"/>
      <c r="L160" s="121">
        <v>1</v>
      </c>
      <c r="M160" s="121"/>
      <c r="N160" s="119"/>
      <c r="O160" s="121"/>
      <c r="P160" s="121"/>
      <c r="Q160" s="119">
        <v>1</v>
      </c>
      <c r="R160" s="121">
        <v>2</v>
      </c>
      <c r="S160" s="121"/>
      <c r="T160" s="121">
        <v>1</v>
      </c>
      <c r="U160" s="121"/>
      <c r="V160" s="119"/>
      <c r="W160" s="119"/>
      <c r="X160" s="119"/>
      <c r="Y160" s="121"/>
      <c r="Z160" s="121">
        <v>1</v>
      </c>
      <c r="AA160" s="121"/>
      <c r="AB160" s="121"/>
      <c r="AC160" s="121"/>
      <c r="AD160" s="121"/>
      <c r="AE160" s="121"/>
      <c r="AF160" s="121"/>
      <c r="AG160" s="121"/>
      <c r="AH160" s="121"/>
      <c r="AI160" s="121">
        <v>1</v>
      </c>
      <c r="AJ160" s="121"/>
      <c r="AK160" s="121">
        <v>2</v>
      </c>
      <c r="AL160" s="119">
        <v>2</v>
      </c>
      <c r="AM160" s="119"/>
      <c r="AN160" s="119"/>
      <c r="AO160" s="121">
        <v>1</v>
      </c>
      <c r="AP160" s="121"/>
      <c r="AQ160" s="121"/>
      <c r="AR160" s="121"/>
      <c r="AS160" s="121">
        <v>2</v>
      </c>
      <c r="AT160" s="119">
        <v>1</v>
      </c>
      <c r="AU160" s="119"/>
      <c r="AV160" s="121"/>
      <c r="AW160" s="119">
        <v>1</v>
      </c>
      <c r="AX160" s="121"/>
      <c r="AY160" s="121">
        <v>2</v>
      </c>
      <c r="AZ160" s="121">
        <v>2</v>
      </c>
      <c r="BA160" s="121"/>
      <c r="BB160" s="121"/>
      <c r="BC160" s="119"/>
      <c r="BD160" s="119"/>
      <c r="BE160" s="119">
        <v>2</v>
      </c>
      <c r="BF160" s="119"/>
      <c r="BG160" s="121"/>
      <c r="BH160" s="121"/>
      <c r="BI160" s="121"/>
      <c r="BJ160" s="121">
        <v>1</v>
      </c>
      <c r="BK160" s="121">
        <v>1</v>
      </c>
      <c r="BL160" s="121">
        <v>1</v>
      </c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19">
        <v>2</v>
      </c>
      <c r="F164" s="121">
        <v>2</v>
      </c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>
        <v>1</v>
      </c>
      <c r="R164" s="121">
        <v>1</v>
      </c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>
        <v>2</v>
      </c>
      <c r="AL164" s="119"/>
      <c r="AM164" s="119"/>
      <c r="AN164" s="119"/>
      <c r="AO164" s="121"/>
      <c r="AP164" s="121"/>
      <c r="AQ164" s="121"/>
      <c r="AR164" s="121">
        <v>1</v>
      </c>
      <c r="AS164" s="121">
        <v>1</v>
      </c>
      <c r="AT164" s="119"/>
      <c r="AU164" s="119"/>
      <c r="AV164" s="121"/>
      <c r="AW164" s="119">
        <v>2</v>
      </c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customHeight="1" x14ac:dyDescent="0.2">
      <c r="A165" s="65">
        <v>153</v>
      </c>
      <c r="B165" s="6" t="s">
        <v>442</v>
      </c>
      <c r="C165" s="66" t="s">
        <v>441</v>
      </c>
      <c r="D165" s="66"/>
      <c r="E165" s="119">
        <v>2</v>
      </c>
      <c r="F165" s="121">
        <v>2</v>
      </c>
      <c r="G165" s="121"/>
      <c r="H165" s="119">
        <v>2</v>
      </c>
      <c r="I165" s="119"/>
      <c r="J165" s="121"/>
      <c r="K165" s="121"/>
      <c r="L165" s="121"/>
      <c r="M165" s="121"/>
      <c r="N165" s="119"/>
      <c r="O165" s="121"/>
      <c r="P165" s="121"/>
      <c r="Q165" s="119"/>
      <c r="R165" s="121">
        <v>2</v>
      </c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>
        <v>2</v>
      </c>
      <c r="AL165" s="119">
        <v>2</v>
      </c>
      <c r="AM165" s="119"/>
      <c r="AN165" s="119"/>
      <c r="AO165" s="121"/>
      <c r="AP165" s="121"/>
      <c r="AQ165" s="121"/>
      <c r="AR165" s="121">
        <v>2</v>
      </c>
      <c r="AS165" s="121"/>
      <c r="AT165" s="119"/>
      <c r="AU165" s="119"/>
      <c r="AV165" s="121"/>
      <c r="AW165" s="119"/>
      <c r="AX165" s="121"/>
      <c r="AY165" s="121">
        <v>2</v>
      </c>
      <c r="AZ165" s="121">
        <v>2</v>
      </c>
      <c r="BA165" s="121"/>
      <c r="BB165" s="121"/>
      <c r="BC165" s="119"/>
      <c r="BD165" s="119"/>
      <c r="BE165" s="119"/>
      <c r="BF165" s="119"/>
      <c r="BG165" s="121"/>
      <c r="BH165" s="121"/>
      <c r="BI165" s="121">
        <v>2</v>
      </c>
      <c r="BJ165" s="121">
        <v>2</v>
      </c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446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447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454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465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477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478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J202" si="15">SUM(E203:E247)</f>
        <v>1161</v>
      </c>
      <c r="F202" s="119">
        <f t="shared" si="15"/>
        <v>1156</v>
      </c>
      <c r="G202" s="119">
        <f t="shared" si="15"/>
        <v>2</v>
      </c>
      <c r="H202" s="119">
        <f t="shared" si="15"/>
        <v>151</v>
      </c>
      <c r="I202" s="119">
        <f t="shared" si="15"/>
        <v>117</v>
      </c>
      <c r="J202" s="119">
        <f t="shared" si="15"/>
        <v>0</v>
      </c>
      <c r="K202" s="119">
        <f t="shared" si="15"/>
        <v>0</v>
      </c>
      <c r="L202" s="119">
        <f t="shared" si="15"/>
        <v>69</v>
      </c>
      <c r="M202" s="119">
        <f t="shared" si="15"/>
        <v>0</v>
      </c>
      <c r="N202" s="119">
        <f t="shared" si="15"/>
        <v>6</v>
      </c>
      <c r="O202" s="119">
        <f t="shared" si="15"/>
        <v>22</v>
      </c>
      <c r="P202" s="119">
        <f t="shared" si="15"/>
        <v>189</v>
      </c>
      <c r="Q202" s="119">
        <f t="shared" si="15"/>
        <v>172</v>
      </c>
      <c r="R202" s="119">
        <f t="shared" si="15"/>
        <v>637</v>
      </c>
      <c r="S202" s="119">
        <f t="shared" si="15"/>
        <v>128</v>
      </c>
      <c r="T202" s="119">
        <f t="shared" si="15"/>
        <v>7</v>
      </c>
      <c r="U202" s="119">
        <f t="shared" si="15"/>
        <v>64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3</v>
      </c>
      <c r="Z202" s="119">
        <f t="shared" si="15"/>
        <v>1</v>
      </c>
      <c r="AA202" s="119">
        <f t="shared" si="15"/>
        <v>2</v>
      </c>
      <c r="AB202" s="119">
        <f t="shared" si="15"/>
        <v>0</v>
      </c>
      <c r="AC202" s="119">
        <f t="shared" si="15"/>
        <v>0</v>
      </c>
      <c r="AD202" s="119">
        <f t="shared" si="15"/>
        <v>4</v>
      </c>
      <c r="AE202" s="119">
        <f t="shared" si="15"/>
        <v>7</v>
      </c>
      <c r="AF202" s="119">
        <f t="shared" si="15"/>
        <v>18</v>
      </c>
      <c r="AG202" s="119">
        <f t="shared" si="15"/>
        <v>12</v>
      </c>
      <c r="AH202" s="119">
        <f t="shared" si="15"/>
        <v>32</v>
      </c>
      <c r="AI202" s="119">
        <f t="shared" si="15"/>
        <v>23</v>
      </c>
      <c r="AJ202" s="119">
        <f t="shared" si="15"/>
        <v>2</v>
      </c>
      <c r="AK202" s="119">
        <f t="shared" ref="AK202:BP202" si="16">SUM(AK203:AK247)</f>
        <v>992</v>
      </c>
      <c r="AL202" s="119">
        <f t="shared" si="16"/>
        <v>347</v>
      </c>
      <c r="AM202" s="119">
        <f t="shared" si="16"/>
        <v>1</v>
      </c>
      <c r="AN202" s="119">
        <f t="shared" si="16"/>
        <v>0</v>
      </c>
      <c r="AO202" s="119">
        <f t="shared" si="16"/>
        <v>21</v>
      </c>
      <c r="AP202" s="119">
        <f t="shared" si="16"/>
        <v>6</v>
      </c>
      <c r="AQ202" s="119">
        <f t="shared" si="16"/>
        <v>167</v>
      </c>
      <c r="AR202" s="119">
        <f t="shared" si="16"/>
        <v>644</v>
      </c>
      <c r="AS202" s="119">
        <f t="shared" si="16"/>
        <v>292</v>
      </c>
      <c r="AT202" s="119">
        <f t="shared" si="16"/>
        <v>19</v>
      </c>
      <c r="AU202" s="119">
        <f t="shared" si="16"/>
        <v>12</v>
      </c>
      <c r="AV202" s="119">
        <f t="shared" si="16"/>
        <v>2</v>
      </c>
      <c r="AW202" s="119">
        <f t="shared" si="16"/>
        <v>105</v>
      </c>
      <c r="AX202" s="119">
        <f t="shared" si="16"/>
        <v>195</v>
      </c>
      <c r="AY202" s="119">
        <f t="shared" si="16"/>
        <v>364</v>
      </c>
      <c r="AZ202" s="119">
        <f t="shared" si="16"/>
        <v>202</v>
      </c>
      <c r="BA202" s="119">
        <f t="shared" si="16"/>
        <v>55</v>
      </c>
      <c r="BB202" s="119">
        <f t="shared" si="16"/>
        <v>107</v>
      </c>
      <c r="BC202" s="119">
        <f t="shared" si="16"/>
        <v>22</v>
      </c>
      <c r="BD202" s="119">
        <f t="shared" si="16"/>
        <v>2</v>
      </c>
      <c r="BE202" s="119">
        <f t="shared" si="16"/>
        <v>305</v>
      </c>
      <c r="BF202" s="119">
        <f t="shared" si="16"/>
        <v>7</v>
      </c>
      <c r="BG202" s="119">
        <f t="shared" si="16"/>
        <v>1</v>
      </c>
      <c r="BH202" s="119">
        <f t="shared" si="16"/>
        <v>20</v>
      </c>
      <c r="BI202" s="119">
        <f t="shared" si="16"/>
        <v>7</v>
      </c>
      <c r="BJ202" s="119">
        <f t="shared" si="16"/>
        <v>194</v>
      </c>
      <c r="BK202" s="119">
        <f t="shared" si="16"/>
        <v>52</v>
      </c>
      <c r="BL202" s="119">
        <f t="shared" si="16"/>
        <v>39</v>
      </c>
      <c r="BM202" s="119">
        <f t="shared" si="16"/>
        <v>13</v>
      </c>
      <c r="BN202" s="119">
        <f t="shared" si="16"/>
        <v>0</v>
      </c>
      <c r="BO202" s="119">
        <f t="shared" si="16"/>
        <v>72</v>
      </c>
      <c r="BP202" s="119">
        <f t="shared" si="16"/>
        <v>28</v>
      </c>
      <c r="BQ202" s="119">
        <f t="shared" ref="BQ202:CV202" si="17">SUM(BQ203:BQ247)</f>
        <v>0</v>
      </c>
      <c r="BR202" s="119">
        <f t="shared" si="17"/>
        <v>43</v>
      </c>
      <c r="BS202" s="119">
        <f t="shared" si="17"/>
        <v>3</v>
      </c>
    </row>
    <row r="203" spans="1:71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19">
        <v>418</v>
      </c>
      <c r="F203" s="121">
        <v>417</v>
      </c>
      <c r="G203" s="121">
        <v>1</v>
      </c>
      <c r="H203" s="119">
        <v>90</v>
      </c>
      <c r="I203" s="119"/>
      <c r="J203" s="121"/>
      <c r="K203" s="121"/>
      <c r="L203" s="121">
        <v>21</v>
      </c>
      <c r="M203" s="121"/>
      <c r="N203" s="119">
        <v>1</v>
      </c>
      <c r="O203" s="121">
        <v>4</v>
      </c>
      <c r="P203" s="121">
        <v>74</v>
      </c>
      <c r="Q203" s="119">
        <v>66</v>
      </c>
      <c r="R203" s="121">
        <v>205</v>
      </c>
      <c r="S203" s="121">
        <v>63</v>
      </c>
      <c r="T203" s="121">
        <v>5</v>
      </c>
      <c r="U203" s="121">
        <v>22</v>
      </c>
      <c r="V203" s="119"/>
      <c r="W203" s="119"/>
      <c r="X203" s="119"/>
      <c r="Y203" s="121">
        <v>1</v>
      </c>
      <c r="Z203" s="121">
        <v>1</v>
      </c>
      <c r="AA203" s="121">
        <v>1</v>
      </c>
      <c r="AB203" s="121"/>
      <c r="AC203" s="121"/>
      <c r="AD203" s="121">
        <v>3</v>
      </c>
      <c r="AE203" s="121">
        <v>2</v>
      </c>
      <c r="AF203" s="121">
        <v>3</v>
      </c>
      <c r="AG203" s="121">
        <v>4</v>
      </c>
      <c r="AH203" s="121">
        <v>12</v>
      </c>
      <c r="AI203" s="121">
        <v>15</v>
      </c>
      <c r="AJ203" s="121">
        <v>1</v>
      </c>
      <c r="AK203" s="121">
        <v>353</v>
      </c>
      <c r="AL203" s="119">
        <v>27</v>
      </c>
      <c r="AM203" s="119"/>
      <c r="AN203" s="119"/>
      <c r="AO203" s="121">
        <v>6</v>
      </c>
      <c r="AP203" s="121">
        <v>2</v>
      </c>
      <c r="AQ203" s="121">
        <v>69</v>
      </c>
      <c r="AR203" s="121">
        <v>231</v>
      </c>
      <c r="AS203" s="121">
        <v>102</v>
      </c>
      <c r="AT203" s="119">
        <v>5</v>
      </c>
      <c r="AU203" s="119">
        <v>3</v>
      </c>
      <c r="AV203" s="121">
        <v>1</v>
      </c>
      <c r="AW203" s="119">
        <v>41</v>
      </c>
      <c r="AX203" s="121">
        <v>91</v>
      </c>
      <c r="AY203" s="121">
        <v>28</v>
      </c>
      <c r="AZ203" s="121">
        <v>26</v>
      </c>
      <c r="BA203" s="121"/>
      <c r="BB203" s="121">
        <v>2</v>
      </c>
      <c r="BC203" s="119">
        <v>7</v>
      </c>
      <c r="BD203" s="119">
        <v>2</v>
      </c>
      <c r="BE203" s="119">
        <v>3</v>
      </c>
      <c r="BF203" s="119">
        <v>3</v>
      </c>
      <c r="BG203" s="121"/>
      <c r="BH203" s="121">
        <v>8</v>
      </c>
      <c r="BI203" s="121">
        <v>5</v>
      </c>
      <c r="BJ203" s="121">
        <v>14</v>
      </c>
      <c r="BK203" s="121">
        <v>5</v>
      </c>
      <c r="BL203" s="121">
        <v>3</v>
      </c>
      <c r="BM203" s="121">
        <v>2</v>
      </c>
      <c r="BN203" s="121"/>
      <c r="BO203" s="121">
        <v>2</v>
      </c>
      <c r="BP203" s="121">
        <v>1</v>
      </c>
      <c r="BQ203" s="121"/>
      <c r="BR203" s="119">
        <v>7</v>
      </c>
      <c r="BS203" s="119"/>
    </row>
    <row r="204" spans="1:71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19">
        <v>299</v>
      </c>
      <c r="F204" s="121">
        <v>297</v>
      </c>
      <c r="G204" s="121">
        <v>1</v>
      </c>
      <c r="H204" s="119">
        <v>30</v>
      </c>
      <c r="I204" s="119">
        <v>45</v>
      </c>
      <c r="J204" s="121"/>
      <c r="K204" s="121"/>
      <c r="L204" s="121">
        <v>16</v>
      </c>
      <c r="M204" s="121"/>
      <c r="N204" s="119"/>
      <c r="O204" s="121">
        <v>7</v>
      </c>
      <c r="P204" s="121">
        <v>20</v>
      </c>
      <c r="Q204" s="119">
        <v>41</v>
      </c>
      <c r="R204" s="121">
        <v>208</v>
      </c>
      <c r="S204" s="121">
        <v>22</v>
      </c>
      <c r="T204" s="121">
        <v>1</v>
      </c>
      <c r="U204" s="121">
        <v>17</v>
      </c>
      <c r="V204" s="119"/>
      <c r="W204" s="119"/>
      <c r="X204" s="119"/>
      <c r="Y204" s="121"/>
      <c r="Z204" s="121"/>
      <c r="AA204" s="121"/>
      <c r="AB204" s="121"/>
      <c r="AC204" s="121"/>
      <c r="AD204" s="121">
        <v>1</v>
      </c>
      <c r="AE204" s="121">
        <v>3</v>
      </c>
      <c r="AF204" s="121">
        <v>5</v>
      </c>
      <c r="AG204" s="121">
        <v>2</v>
      </c>
      <c r="AH204" s="121">
        <v>7</v>
      </c>
      <c r="AI204" s="121">
        <v>4</v>
      </c>
      <c r="AJ204" s="121"/>
      <c r="AK204" s="121">
        <v>260</v>
      </c>
      <c r="AL204" s="119">
        <v>160</v>
      </c>
      <c r="AM204" s="119"/>
      <c r="AN204" s="119"/>
      <c r="AO204" s="121">
        <v>4</v>
      </c>
      <c r="AP204" s="121">
        <v>1</v>
      </c>
      <c r="AQ204" s="121">
        <v>40</v>
      </c>
      <c r="AR204" s="121">
        <v>178</v>
      </c>
      <c r="AS204" s="121">
        <v>73</v>
      </c>
      <c r="AT204" s="119">
        <v>1</v>
      </c>
      <c r="AU204" s="119">
        <v>2</v>
      </c>
      <c r="AV204" s="121">
        <v>1</v>
      </c>
      <c r="AW204" s="119">
        <v>22</v>
      </c>
      <c r="AX204" s="121">
        <v>38</v>
      </c>
      <c r="AY204" s="121">
        <v>167</v>
      </c>
      <c r="AZ204" s="121">
        <v>87</v>
      </c>
      <c r="BA204" s="121">
        <v>26</v>
      </c>
      <c r="BB204" s="121">
        <v>54</v>
      </c>
      <c r="BC204" s="119">
        <v>4</v>
      </c>
      <c r="BD204" s="119"/>
      <c r="BE204" s="119">
        <v>155</v>
      </c>
      <c r="BF204" s="119">
        <v>2</v>
      </c>
      <c r="BG204" s="121"/>
      <c r="BH204" s="121">
        <v>6</v>
      </c>
      <c r="BI204" s="121"/>
      <c r="BJ204" s="121">
        <v>103</v>
      </c>
      <c r="BK204" s="121">
        <v>20</v>
      </c>
      <c r="BL204" s="121">
        <v>15</v>
      </c>
      <c r="BM204" s="121">
        <v>5</v>
      </c>
      <c r="BN204" s="121"/>
      <c r="BO204" s="121">
        <v>28</v>
      </c>
      <c r="BP204" s="121">
        <v>11</v>
      </c>
      <c r="BQ204" s="121"/>
      <c r="BR204" s="119">
        <v>14</v>
      </c>
      <c r="BS204" s="119">
        <v>2</v>
      </c>
    </row>
    <row r="205" spans="1:71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19">
        <v>269</v>
      </c>
      <c r="F205" s="121">
        <v>268</v>
      </c>
      <c r="G205" s="121"/>
      <c r="H205" s="119">
        <v>15</v>
      </c>
      <c r="I205" s="119">
        <v>52</v>
      </c>
      <c r="J205" s="121"/>
      <c r="K205" s="121"/>
      <c r="L205" s="121">
        <v>23</v>
      </c>
      <c r="M205" s="121"/>
      <c r="N205" s="119">
        <v>3</v>
      </c>
      <c r="O205" s="121">
        <v>5</v>
      </c>
      <c r="P205" s="121">
        <v>52</v>
      </c>
      <c r="Q205" s="119">
        <v>37</v>
      </c>
      <c r="R205" s="121">
        <v>143</v>
      </c>
      <c r="S205" s="121">
        <v>28</v>
      </c>
      <c r="T205" s="121">
        <v>1</v>
      </c>
      <c r="U205" s="121">
        <v>10</v>
      </c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>
        <v>1</v>
      </c>
      <c r="AF205" s="121">
        <v>5</v>
      </c>
      <c r="AG205" s="121">
        <v>2</v>
      </c>
      <c r="AH205" s="121">
        <v>8</v>
      </c>
      <c r="AI205" s="121">
        <v>2</v>
      </c>
      <c r="AJ205" s="121"/>
      <c r="AK205" s="121">
        <v>240</v>
      </c>
      <c r="AL205" s="119">
        <v>98</v>
      </c>
      <c r="AM205" s="119">
        <v>1</v>
      </c>
      <c r="AN205" s="119"/>
      <c r="AO205" s="121">
        <v>1</v>
      </c>
      <c r="AP205" s="121">
        <v>1</v>
      </c>
      <c r="AQ205" s="121">
        <v>33</v>
      </c>
      <c r="AR205" s="121">
        <v>142</v>
      </c>
      <c r="AS205" s="121">
        <v>82</v>
      </c>
      <c r="AT205" s="119">
        <v>8</v>
      </c>
      <c r="AU205" s="119">
        <v>2</v>
      </c>
      <c r="AV205" s="121"/>
      <c r="AW205" s="119">
        <v>29</v>
      </c>
      <c r="AX205" s="121">
        <v>45</v>
      </c>
      <c r="AY205" s="121">
        <v>101</v>
      </c>
      <c r="AZ205" s="121">
        <v>57</v>
      </c>
      <c r="BA205" s="121">
        <v>18</v>
      </c>
      <c r="BB205" s="121">
        <v>26</v>
      </c>
      <c r="BC205" s="119">
        <v>5</v>
      </c>
      <c r="BD205" s="119"/>
      <c r="BE205" s="119">
        <v>91</v>
      </c>
      <c r="BF205" s="119">
        <v>1</v>
      </c>
      <c r="BG205" s="121"/>
      <c r="BH205" s="121">
        <v>3</v>
      </c>
      <c r="BI205" s="121">
        <v>1</v>
      </c>
      <c r="BJ205" s="121">
        <v>47</v>
      </c>
      <c r="BK205" s="121">
        <v>18</v>
      </c>
      <c r="BL205" s="121">
        <v>13</v>
      </c>
      <c r="BM205" s="121">
        <v>5</v>
      </c>
      <c r="BN205" s="121"/>
      <c r="BO205" s="121">
        <v>21</v>
      </c>
      <c r="BP205" s="121">
        <v>10</v>
      </c>
      <c r="BQ205" s="121"/>
      <c r="BR205" s="119">
        <v>14</v>
      </c>
      <c r="BS205" s="119">
        <v>1</v>
      </c>
    </row>
    <row r="206" spans="1:71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customHeight="1" x14ac:dyDescent="0.2">
      <c r="A208" s="65">
        <v>196</v>
      </c>
      <c r="B208" s="6" t="s">
        <v>500</v>
      </c>
      <c r="C208" s="66" t="s">
        <v>501</v>
      </c>
      <c r="D208" s="66"/>
      <c r="E208" s="119">
        <v>32</v>
      </c>
      <c r="F208" s="121">
        <v>32</v>
      </c>
      <c r="G208" s="121"/>
      <c r="H208" s="119"/>
      <c r="I208" s="119"/>
      <c r="J208" s="121"/>
      <c r="K208" s="121"/>
      <c r="L208" s="121">
        <v>2</v>
      </c>
      <c r="M208" s="121"/>
      <c r="N208" s="119"/>
      <c r="O208" s="121">
        <v>2</v>
      </c>
      <c r="P208" s="121">
        <v>9</v>
      </c>
      <c r="Q208" s="119">
        <v>5</v>
      </c>
      <c r="R208" s="121">
        <v>11</v>
      </c>
      <c r="S208" s="121">
        <v>5</v>
      </c>
      <c r="T208" s="121"/>
      <c r="U208" s="121">
        <v>3</v>
      </c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>
        <v>2</v>
      </c>
      <c r="AG208" s="121"/>
      <c r="AH208" s="121">
        <v>1</v>
      </c>
      <c r="AI208" s="121">
        <v>1</v>
      </c>
      <c r="AJ208" s="121"/>
      <c r="AK208" s="121">
        <v>25</v>
      </c>
      <c r="AL208" s="119">
        <v>4</v>
      </c>
      <c r="AM208" s="119"/>
      <c r="AN208" s="119"/>
      <c r="AO208" s="121">
        <v>1</v>
      </c>
      <c r="AP208" s="121"/>
      <c r="AQ208" s="121">
        <v>6</v>
      </c>
      <c r="AR208" s="121">
        <v>15</v>
      </c>
      <c r="AS208" s="121">
        <v>8</v>
      </c>
      <c r="AT208" s="119">
        <v>2</v>
      </c>
      <c r="AU208" s="119"/>
      <c r="AV208" s="121"/>
      <c r="AW208" s="119">
        <v>2</v>
      </c>
      <c r="AX208" s="121">
        <v>9</v>
      </c>
      <c r="AY208" s="121">
        <v>4</v>
      </c>
      <c r="AZ208" s="121">
        <v>2</v>
      </c>
      <c r="BA208" s="121">
        <v>2</v>
      </c>
      <c r="BB208" s="121"/>
      <c r="BC208" s="119">
        <v>1</v>
      </c>
      <c r="BD208" s="119"/>
      <c r="BE208" s="119">
        <v>1</v>
      </c>
      <c r="BF208" s="119">
        <v>1</v>
      </c>
      <c r="BG208" s="121"/>
      <c r="BH208" s="121">
        <v>1</v>
      </c>
      <c r="BI208" s="121"/>
      <c r="BJ208" s="121">
        <v>1</v>
      </c>
      <c r="BK208" s="121"/>
      <c r="BL208" s="121"/>
      <c r="BM208" s="121"/>
      <c r="BN208" s="121"/>
      <c r="BO208" s="121">
        <v>2</v>
      </c>
      <c r="BP208" s="121">
        <v>1</v>
      </c>
      <c r="BQ208" s="121"/>
      <c r="BR208" s="119">
        <v>1</v>
      </c>
      <c r="BS208" s="119"/>
    </row>
    <row r="209" spans="1:71" s="118" customFormat="1" ht="12.95" customHeight="1" x14ac:dyDescent="0.2">
      <c r="A209" s="65">
        <v>197</v>
      </c>
      <c r="B209" s="6" t="s">
        <v>502</v>
      </c>
      <c r="C209" s="66" t="s">
        <v>501</v>
      </c>
      <c r="D209" s="66"/>
      <c r="E209" s="119">
        <v>67</v>
      </c>
      <c r="F209" s="121">
        <v>66</v>
      </c>
      <c r="G209" s="121"/>
      <c r="H209" s="119">
        <v>2</v>
      </c>
      <c r="I209" s="119">
        <v>11</v>
      </c>
      <c r="J209" s="121"/>
      <c r="K209" s="121"/>
      <c r="L209" s="121">
        <v>4</v>
      </c>
      <c r="M209" s="121"/>
      <c r="N209" s="119">
        <v>2</v>
      </c>
      <c r="O209" s="121">
        <v>2</v>
      </c>
      <c r="P209" s="121">
        <v>21</v>
      </c>
      <c r="Q209" s="119">
        <v>13</v>
      </c>
      <c r="R209" s="121">
        <v>26</v>
      </c>
      <c r="S209" s="121">
        <v>3</v>
      </c>
      <c r="T209" s="121"/>
      <c r="U209" s="121">
        <v>5</v>
      </c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>
        <v>1</v>
      </c>
      <c r="AG209" s="121">
        <v>4</v>
      </c>
      <c r="AH209" s="121">
        <v>3</v>
      </c>
      <c r="AI209" s="121">
        <v>1</v>
      </c>
      <c r="AJ209" s="121"/>
      <c r="AK209" s="121">
        <v>53</v>
      </c>
      <c r="AL209" s="119">
        <v>34</v>
      </c>
      <c r="AM209" s="119"/>
      <c r="AN209" s="119"/>
      <c r="AO209" s="121">
        <v>1</v>
      </c>
      <c r="AP209" s="121">
        <v>1</v>
      </c>
      <c r="AQ209" s="121">
        <v>5</v>
      </c>
      <c r="AR209" s="121">
        <v>42</v>
      </c>
      <c r="AS209" s="121">
        <v>14</v>
      </c>
      <c r="AT209" s="119">
        <v>1</v>
      </c>
      <c r="AU209" s="119">
        <v>3</v>
      </c>
      <c r="AV209" s="121"/>
      <c r="AW209" s="119">
        <v>6</v>
      </c>
      <c r="AX209" s="121">
        <v>5</v>
      </c>
      <c r="AY209" s="121">
        <v>38</v>
      </c>
      <c r="AZ209" s="121">
        <v>19</v>
      </c>
      <c r="BA209" s="121">
        <v>5</v>
      </c>
      <c r="BB209" s="121">
        <v>14</v>
      </c>
      <c r="BC209" s="119">
        <v>2</v>
      </c>
      <c r="BD209" s="119"/>
      <c r="BE209" s="119">
        <v>34</v>
      </c>
      <c r="BF209" s="119"/>
      <c r="BG209" s="121"/>
      <c r="BH209" s="121">
        <v>1</v>
      </c>
      <c r="BI209" s="121">
        <v>1</v>
      </c>
      <c r="BJ209" s="121">
        <v>17</v>
      </c>
      <c r="BK209" s="121">
        <v>5</v>
      </c>
      <c r="BL209" s="121">
        <v>5</v>
      </c>
      <c r="BM209" s="121"/>
      <c r="BN209" s="121"/>
      <c r="BO209" s="121">
        <v>12</v>
      </c>
      <c r="BP209" s="121">
        <v>5</v>
      </c>
      <c r="BQ209" s="121"/>
      <c r="BR209" s="119">
        <v>4</v>
      </c>
      <c r="BS209" s="119"/>
    </row>
    <row r="210" spans="1:71" s="118" customFormat="1" ht="12.95" customHeight="1" x14ac:dyDescent="0.2">
      <c r="A210" s="65">
        <v>198</v>
      </c>
      <c r="B210" s="6" t="s">
        <v>503</v>
      </c>
      <c r="C210" s="66" t="s">
        <v>501</v>
      </c>
      <c r="D210" s="66"/>
      <c r="E210" s="119">
        <v>5</v>
      </c>
      <c r="F210" s="121">
        <v>5</v>
      </c>
      <c r="G210" s="121"/>
      <c r="H210" s="119">
        <v>1</v>
      </c>
      <c r="I210" s="119">
        <v>3</v>
      </c>
      <c r="J210" s="121"/>
      <c r="K210" s="121"/>
      <c r="L210" s="121"/>
      <c r="M210" s="121"/>
      <c r="N210" s="119"/>
      <c r="O210" s="121"/>
      <c r="P210" s="121"/>
      <c r="Q210" s="119">
        <v>1</v>
      </c>
      <c r="R210" s="121">
        <v>4</v>
      </c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>
        <v>5</v>
      </c>
      <c r="AL210" s="119">
        <v>4</v>
      </c>
      <c r="AM210" s="119"/>
      <c r="AN210" s="119"/>
      <c r="AO210" s="121"/>
      <c r="AP210" s="121"/>
      <c r="AQ210" s="121">
        <v>2</v>
      </c>
      <c r="AR210" s="121">
        <v>2</v>
      </c>
      <c r="AS210" s="121"/>
      <c r="AT210" s="119"/>
      <c r="AU210" s="119">
        <v>1</v>
      </c>
      <c r="AV210" s="121"/>
      <c r="AW210" s="119"/>
      <c r="AX210" s="121"/>
      <c r="AY210" s="121">
        <v>4</v>
      </c>
      <c r="AZ210" s="121">
        <v>2</v>
      </c>
      <c r="BA210" s="121"/>
      <c r="BB210" s="121">
        <v>2</v>
      </c>
      <c r="BC210" s="119"/>
      <c r="BD210" s="119"/>
      <c r="BE210" s="119">
        <v>4</v>
      </c>
      <c r="BF210" s="119"/>
      <c r="BG210" s="121"/>
      <c r="BH210" s="121"/>
      <c r="BI210" s="121"/>
      <c r="BJ210" s="121">
        <v>2</v>
      </c>
      <c r="BK210" s="121"/>
      <c r="BL210" s="121"/>
      <c r="BM210" s="121"/>
      <c r="BN210" s="121"/>
      <c r="BO210" s="121">
        <v>2</v>
      </c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506</v>
      </c>
      <c r="C213" s="66" t="s">
        <v>507</v>
      </c>
      <c r="D213" s="66"/>
      <c r="E213" s="119">
        <v>4</v>
      </c>
      <c r="F213" s="121">
        <v>4</v>
      </c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>
        <v>1</v>
      </c>
      <c r="R213" s="121">
        <v>3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4</v>
      </c>
      <c r="AL213" s="119">
        <v>2</v>
      </c>
      <c r="AM213" s="119"/>
      <c r="AN213" s="119"/>
      <c r="AO213" s="121"/>
      <c r="AP213" s="121"/>
      <c r="AQ213" s="121"/>
      <c r="AR213" s="121">
        <v>4</v>
      </c>
      <c r="AS213" s="121"/>
      <c r="AT213" s="119"/>
      <c r="AU213" s="119"/>
      <c r="AV213" s="121"/>
      <c r="AW213" s="119"/>
      <c r="AX213" s="121"/>
      <c r="AY213" s="121">
        <v>2</v>
      </c>
      <c r="AZ213" s="121">
        <v>1</v>
      </c>
      <c r="BA213" s="121"/>
      <c r="BB213" s="121">
        <v>1</v>
      </c>
      <c r="BC213" s="119"/>
      <c r="BD213" s="119"/>
      <c r="BE213" s="119">
        <v>2</v>
      </c>
      <c r="BF213" s="119"/>
      <c r="BG213" s="121"/>
      <c r="BH213" s="121"/>
      <c r="BI213" s="121"/>
      <c r="BJ213" s="121">
        <v>1</v>
      </c>
      <c r="BK213" s="121">
        <v>1</v>
      </c>
      <c r="BL213" s="121"/>
      <c r="BM213" s="121">
        <v>1</v>
      </c>
      <c r="BN213" s="121"/>
      <c r="BO213" s="121"/>
      <c r="BP213" s="121"/>
      <c r="BQ213" s="121"/>
      <c r="BR213" s="119"/>
      <c r="BS213" s="119"/>
    </row>
    <row r="214" spans="1:71" s="118" customFormat="1" ht="12.95" customHeight="1" x14ac:dyDescent="0.2">
      <c r="A214" s="65">
        <v>202</v>
      </c>
      <c r="B214" s="6" t="s">
        <v>508</v>
      </c>
      <c r="C214" s="66" t="s">
        <v>507</v>
      </c>
      <c r="D214" s="66"/>
      <c r="E214" s="119">
        <v>3</v>
      </c>
      <c r="F214" s="121">
        <v>3</v>
      </c>
      <c r="G214" s="121"/>
      <c r="H214" s="119"/>
      <c r="I214" s="119"/>
      <c r="J214" s="121"/>
      <c r="K214" s="121"/>
      <c r="L214" s="121"/>
      <c r="M214" s="121"/>
      <c r="N214" s="119"/>
      <c r="O214" s="121"/>
      <c r="P214" s="121">
        <v>1</v>
      </c>
      <c r="Q214" s="119">
        <v>1</v>
      </c>
      <c r="R214" s="121">
        <v>1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3</v>
      </c>
      <c r="AL214" s="119">
        <v>2</v>
      </c>
      <c r="AM214" s="119"/>
      <c r="AN214" s="119"/>
      <c r="AO214" s="121"/>
      <c r="AP214" s="121"/>
      <c r="AQ214" s="121">
        <v>1</v>
      </c>
      <c r="AR214" s="121">
        <v>2</v>
      </c>
      <c r="AS214" s="121"/>
      <c r="AT214" s="119"/>
      <c r="AU214" s="119"/>
      <c r="AV214" s="121"/>
      <c r="AW214" s="119"/>
      <c r="AX214" s="121"/>
      <c r="AY214" s="121">
        <v>2</v>
      </c>
      <c r="AZ214" s="121">
        <v>1</v>
      </c>
      <c r="BA214" s="121"/>
      <c r="BB214" s="121">
        <v>1</v>
      </c>
      <c r="BC214" s="119">
        <v>1</v>
      </c>
      <c r="BD214" s="119"/>
      <c r="BE214" s="119">
        <v>1</v>
      </c>
      <c r="BF214" s="119"/>
      <c r="BG214" s="121"/>
      <c r="BH214" s="121"/>
      <c r="BI214" s="121"/>
      <c r="BJ214" s="121">
        <v>1</v>
      </c>
      <c r="BK214" s="121">
        <v>1</v>
      </c>
      <c r="BL214" s="121">
        <v>1</v>
      </c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customHeight="1" x14ac:dyDescent="0.2">
      <c r="A215" s="65">
        <v>203</v>
      </c>
      <c r="B215" s="6" t="s">
        <v>509</v>
      </c>
      <c r="C215" s="66" t="s">
        <v>507</v>
      </c>
      <c r="D215" s="66"/>
      <c r="E215" s="119">
        <v>4</v>
      </c>
      <c r="F215" s="121">
        <v>4</v>
      </c>
      <c r="G215" s="121"/>
      <c r="H215" s="119"/>
      <c r="I215" s="119"/>
      <c r="J215" s="121"/>
      <c r="K215" s="121"/>
      <c r="L215" s="121"/>
      <c r="M215" s="121"/>
      <c r="N215" s="119"/>
      <c r="O215" s="121">
        <v>1</v>
      </c>
      <c r="P215" s="121">
        <v>1</v>
      </c>
      <c r="Q215" s="119"/>
      <c r="R215" s="121">
        <v>1</v>
      </c>
      <c r="S215" s="121">
        <v>1</v>
      </c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>
        <v>1</v>
      </c>
      <c r="AG215" s="121"/>
      <c r="AH215" s="121"/>
      <c r="AI215" s="121"/>
      <c r="AJ215" s="121"/>
      <c r="AK215" s="121">
        <v>3</v>
      </c>
      <c r="AL215" s="119">
        <v>2</v>
      </c>
      <c r="AM215" s="119"/>
      <c r="AN215" s="119"/>
      <c r="AO215" s="121">
        <v>1</v>
      </c>
      <c r="AP215" s="121"/>
      <c r="AQ215" s="121"/>
      <c r="AR215" s="121">
        <v>2</v>
      </c>
      <c r="AS215" s="121">
        <v>1</v>
      </c>
      <c r="AT215" s="119"/>
      <c r="AU215" s="119"/>
      <c r="AV215" s="121"/>
      <c r="AW215" s="119"/>
      <c r="AX215" s="121"/>
      <c r="AY215" s="121">
        <v>2</v>
      </c>
      <c r="AZ215" s="121"/>
      <c r="BA215" s="121"/>
      <c r="BB215" s="121">
        <v>2</v>
      </c>
      <c r="BC215" s="119">
        <v>1</v>
      </c>
      <c r="BD215" s="119"/>
      <c r="BE215" s="119">
        <v>1</v>
      </c>
      <c r="BF215" s="119"/>
      <c r="BG215" s="121"/>
      <c r="BH215" s="121"/>
      <c r="BI215" s="121"/>
      <c r="BJ215" s="121">
        <v>2</v>
      </c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customHeight="1" x14ac:dyDescent="0.2">
      <c r="A216" s="65">
        <v>204</v>
      </c>
      <c r="B216" s="6" t="s">
        <v>510</v>
      </c>
      <c r="C216" s="66" t="s">
        <v>507</v>
      </c>
      <c r="D216" s="66"/>
      <c r="E216" s="119">
        <v>1</v>
      </c>
      <c r="F216" s="121">
        <v>1</v>
      </c>
      <c r="G216" s="121"/>
      <c r="H216" s="119"/>
      <c r="I216" s="119">
        <v>1</v>
      </c>
      <c r="J216" s="121"/>
      <c r="K216" s="121"/>
      <c r="L216" s="121"/>
      <c r="M216" s="121"/>
      <c r="N216" s="119"/>
      <c r="O216" s="121"/>
      <c r="P216" s="121"/>
      <c r="Q216" s="119">
        <v>1</v>
      </c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>
        <v>1</v>
      </c>
      <c r="AL216" s="119"/>
      <c r="AM216" s="119"/>
      <c r="AN216" s="119"/>
      <c r="AO216" s="121"/>
      <c r="AP216" s="121"/>
      <c r="AQ216" s="121"/>
      <c r="AR216" s="121"/>
      <c r="AS216" s="121">
        <v>1</v>
      </c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customHeight="1" x14ac:dyDescent="0.2">
      <c r="A220" s="65">
        <v>208</v>
      </c>
      <c r="B220" s="6" t="s">
        <v>516</v>
      </c>
      <c r="C220" s="66" t="s">
        <v>515</v>
      </c>
      <c r="D220" s="66"/>
      <c r="E220" s="119">
        <v>3</v>
      </c>
      <c r="F220" s="121">
        <v>3</v>
      </c>
      <c r="G220" s="121"/>
      <c r="H220" s="119"/>
      <c r="I220" s="119">
        <v>3</v>
      </c>
      <c r="J220" s="121"/>
      <c r="K220" s="121"/>
      <c r="L220" s="121"/>
      <c r="M220" s="121"/>
      <c r="N220" s="119"/>
      <c r="O220" s="121"/>
      <c r="P220" s="121">
        <v>3</v>
      </c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>
        <v>3</v>
      </c>
      <c r="AL220" s="119"/>
      <c r="AM220" s="119"/>
      <c r="AN220" s="119"/>
      <c r="AO220" s="121"/>
      <c r="AP220" s="121"/>
      <c r="AQ220" s="121"/>
      <c r="AR220" s="121">
        <v>2</v>
      </c>
      <c r="AS220" s="121">
        <v>1</v>
      </c>
      <c r="AT220" s="119"/>
      <c r="AU220" s="119"/>
      <c r="AV220" s="121"/>
      <c r="AW220" s="119">
        <v>1</v>
      </c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customHeight="1" x14ac:dyDescent="0.2">
      <c r="A223" s="65">
        <v>211</v>
      </c>
      <c r="B223" s="6" t="s">
        <v>519</v>
      </c>
      <c r="C223" s="66" t="s">
        <v>520</v>
      </c>
      <c r="D223" s="66"/>
      <c r="E223" s="119">
        <v>27</v>
      </c>
      <c r="F223" s="121">
        <v>27</v>
      </c>
      <c r="G223" s="121"/>
      <c r="H223" s="119">
        <v>5</v>
      </c>
      <c r="I223" s="119"/>
      <c r="J223" s="121"/>
      <c r="K223" s="121"/>
      <c r="L223" s="121">
        <v>1</v>
      </c>
      <c r="M223" s="121"/>
      <c r="N223" s="119"/>
      <c r="O223" s="121">
        <v>1</v>
      </c>
      <c r="P223" s="121">
        <v>6</v>
      </c>
      <c r="Q223" s="119">
        <v>2</v>
      </c>
      <c r="R223" s="121">
        <v>16</v>
      </c>
      <c r="S223" s="121">
        <v>2</v>
      </c>
      <c r="T223" s="121"/>
      <c r="U223" s="121">
        <v>3</v>
      </c>
      <c r="V223" s="119"/>
      <c r="W223" s="119"/>
      <c r="X223" s="119"/>
      <c r="Y223" s="121"/>
      <c r="Z223" s="121"/>
      <c r="AA223" s="121">
        <v>1</v>
      </c>
      <c r="AB223" s="121"/>
      <c r="AC223" s="121"/>
      <c r="AD223" s="121"/>
      <c r="AE223" s="121"/>
      <c r="AF223" s="121">
        <v>1</v>
      </c>
      <c r="AG223" s="121"/>
      <c r="AH223" s="121"/>
      <c r="AI223" s="121"/>
      <c r="AJ223" s="121">
        <v>1</v>
      </c>
      <c r="AK223" s="121">
        <v>21</v>
      </c>
      <c r="AL223" s="119">
        <v>3</v>
      </c>
      <c r="AM223" s="119"/>
      <c r="AN223" s="119"/>
      <c r="AO223" s="121">
        <v>2</v>
      </c>
      <c r="AP223" s="121">
        <v>1</v>
      </c>
      <c r="AQ223" s="121">
        <v>7</v>
      </c>
      <c r="AR223" s="121">
        <v>9</v>
      </c>
      <c r="AS223" s="121">
        <v>7</v>
      </c>
      <c r="AT223" s="119"/>
      <c r="AU223" s="119">
        <v>1</v>
      </c>
      <c r="AV223" s="121"/>
      <c r="AW223" s="119">
        <v>4</v>
      </c>
      <c r="AX223" s="121">
        <v>4</v>
      </c>
      <c r="AY223" s="121">
        <v>4</v>
      </c>
      <c r="AZ223" s="121">
        <v>4</v>
      </c>
      <c r="BA223" s="121"/>
      <c r="BB223" s="121"/>
      <c r="BC223" s="119">
        <v>1</v>
      </c>
      <c r="BD223" s="119"/>
      <c r="BE223" s="119">
        <v>2</v>
      </c>
      <c r="BF223" s="119"/>
      <c r="BG223" s="121">
        <v>1</v>
      </c>
      <c r="BH223" s="121"/>
      <c r="BI223" s="121"/>
      <c r="BJ223" s="121"/>
      <c r="BK223" s="121">
        <v>1</v>
      </c>
      <c r="BL223" s="121">
        <v>1</v>
      </c>
      <c r="BM223" s="121"/>
      <c r="BN223" s="121"/>
      <c r="BO223" s="121">
        <v>2</v>
      </c>
      <c r="BP223" s="121"/>
      <c r="BQ223" s="121"/>
      <c r="BR223" s="119">
        <v>1</v>
      </c>
      <c r="BS223" s="119"/>
    </row>
    <row r="224" spans="1:71" s="118" customFormat="1" ht="12.95" customHeight="1" x14ac:dyDescent="0.2">
      <c r="A224" s="65">
        <v>212</v>
      </c>
      <c r="B224" s="6" t="s">
        <v>521</v>
      </c>
      <c r="C224" s="66" t="s">
        <v>520</v>
      </c>
      <c r="D224" s="66"/>
      <c r="E224" s="119">
        <v>16</v>
      </c>
      <c r="F224" s="121">
        <v>16</v>
      </c>
      <c r="G224" s="121"/>
      <c r="H224" s="119">
        <v>2</v>
      </c>
      <c r="I224" s="119"/>
      <c r="J224" s="121"/>
      <c r="K224" s="121"/>
      <c r="L224" s="121">
        <v>1</v>
      </c>
      <c r="M224" s="121"/>
      <c r="N224" s="119"/>
      <c r="O224" s="121"/>
      <c r="P224" s="121">
        <v>2</v>
      </c>
      <c r="Q224" s="119">
        <v>2</v>
      </c>
      <c r="R224" s="121">
        <v>11</v>
      </c>
      <c r="S224" s="121">
        <v>1</v>
      </c>
      <c r="T224" s="121"/>
      <c r="U224" s="121">
        <v>1</v>
      </c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>
        <v>15</v>
      </c>
      <c r="AL224" s="119">
        <v>10</v>
      </c>
      <c r="AM224" s="119"/>
      <c r="AN224" s="119"/>
      <c r="AO224" s="121">
        <v>1</v>
      </c>
      <c r="AP224" s="121"/>
      <c r="AQ224" s="121">
        <v>2</v>
      </c>
      <c r="AR224" s="121">
        <v>8</v>
      </c>
      <c r="AS224" s="121">
        <v>3</v>
      </c>
      <c r="AT224" s="119">
        <v>2</v>
      </c>
      <c r="AU224" s="119"/>
      <c r="AV224" s="121"/>
      <c r="AW224" s="119"/>
      <c r="AX224" s="121"/>
      <c r="AY224" s="121">
        <v>11</v>
      </c>
      <c r="AZ224" s="121">
        <v>3</v>
      </c>
      <c r="BA224" s="121">
        <v>4</v>
      </c>
      <c r="BB224" s="121">
        <v>4</v>
      </c>
      <c r="BC224" s="119"/>
      <c r="BD224" s="119"/>
      <c r="BE224" s="119">
        <v>10</v>
      </c>
      <c r="BF224" s="119"/>
      <c r="BG224" s="121"/>
      <c r="BH224" s="121">
        <v>1</v>
      </c>
      <c r="BI224" s="121"/>
      <c r="BJ224" s="121">
        <v>5</v>
      </c>
      <c r="BK224" s="121">
        <v>1</v>
      </c>
      <c r="BL224" s="121">
        <v>1</v>
      </c>
      <c r="BM224" s="121"/>
      <c r="BN224" s="121"/>
      <c r="BO224" s="121">
        <v>3</v>
      </c>
      <c r="BP224" s="121"/>
      <c r="BQ224" s="121"/>
      <c r="BR224" s="119">
        <v>2</v>
      </c>
      <c r="BS224" s="119"/>
    </row>
    <row r="225" spans="1:71" s="118" customFormat="1" ht="12.95" customHeight="1" x14ac:dyDescent="0.2">
      <c r="A225" s="65">
        <v>213</v>
      </c>
      <c r="B225" s="6" t="s">
        <v>522</v>
      </c>
      <c r="C225" s="66" t="s">
        <v>520</v>
      </c>
      <c r="D225" s="66"/>
      <c r="E225" s="119">
        <v>1</v>
      </c>
      <c r="F225" s="121">
        <v>1</v>
      </c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>
        <v>1</v>
      </c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>
        <v>1</v>
      </c>
      <c r="AL225" s="119">
        <v>1</v>
      </c>
      <c r="AM225" s="119"/>
      <c r="AN225" s="119"/>
      <c r="AO225" s="121"/>
      <c r="AP225" s="121"/>
      <c r="AQ225" s="121"/>
      <c r="AR225" s="121">
        <v>1</v>
      </c>
      <c r="AS225" s="121"/>
      <c r="AT225" s="119"/>
      <c r="AU225" s="119"/>
      <c r="AV225" s="121"/>
      <c r="AW225" s="119"/>
      <c r="AX225" s="121"/>
      <c r="AY225" s="121">
        <v>1</v>
      </c>
      <c r="AZ225" s="121"/>
      <c r="BA225" s="121"/>
      <c r="BB225" s="121">
        <v>1</v>
      </c>
      <c r="BC225" s="119"/>
      <c r="BD225" s="119"/>
      <c r="BE225" s="119">
        <v>1</v>
      </c>
      <c r="BF225" s="119"/>
      <c r="BG225" s="121"/>
      <c r="BH225" s="121"/>
      <c r="BI225" s="121"/>
      <c r="BJ225" s="121">
        <v>1</v>
      </c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customHeight="1" x14ac:dyDescent="0.2">
      <c r="A226" s="65">
        <v>214</v>
      </c>
      <c r="B226" s="6" t="s">
        <v>523</v>
      </c>
      <c r="C226" s="66" t="s">
        <v>520</v>
      </c>
      <c r="D226" s="66"/>
      <c r="E226" s="119">
        <v>1</v>
      </c>
      <c r="F226" s="121">
        <v>1</v>
      </c>
      <c r="G226" s="121"/>
      <c r="H226" s="119">
        <v>1</v>
      </c>
      <c r="I226" s="119"/>
      <c r="J226" s="121"/>
      <c r="K226" s="121"/>
      <c r="L226" s="121"/>
      <c r="M226" s="121"/>
      <c r="N226" s="119"/>
      <c r="O226" s="121"/>
      <c r="P226" s="121"/>
      <c r="Q226" s="119"/>
      <c r="R226" s="121">
        <v>1</v>
      </c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>
        <v>1</v>
      </c>
      <c r="AL226" s="119"/>
      <c r="AM226" s="119"/>
      <c r="AN226" s="119"/>
      <c r="AO226" s="121">
        <v>1</v>
      </c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customHeight="1" x14ac:dyDescent="0.2">
      <c r="A227" s="65">
        <v>215</v>
      </c>
      <c r="B227" s="6" t="s">
        <v>524</v>
      </c>
      <c r="C227" s="66" t="s">
        <v>525</v>
      </c>
      <c r="D227" s="66"/>
      <c r="E227" s="119">
        <v>3</v>
      </c>
      <c r="F227" s="121">
        <v>3</v>
      </c>
      <c r="G227" s="121"/>
      <c r="H227" s="119">
        <v>2</v>
      </c>
      <c r="I227" s="119"/>
      <c r="J227" s="121"/>
      <c r="K227" s="121"/>
      <c r="L227" s="121"/>
      <c r="M227" s="121"/>
      <c r="N227" s="119"/>
      <c r="O227" s="121"/>
      <c r="P227" s="121"/>
      <c r="Q227" s="119"/>
      <c r="R227" s="121">
        <v>3</v>
      </c>
      <c r="S227" s="121"/>
      <c r="T227" s="121"/>
      <c r="U227" s="121">
        <v>2</v>
      </c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>
        <v>1</v>
      </c>
      <c r="AL227" s="119"/>
      <c r="AM227" s="119"/>
      <c r="AN227" s="119"/>
      <c r="AO227" s="121">
        <v>1</v>
      </c>
      <c r="AP227" s="121"/>
      <c r="AQ227" s="121"/>
      <c r="AR227" s="121">
        <v>2</v>
      </c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customHeight="1" x14ac:dyDescent="0.2">
      <c r="A229" s="65">
        <v>217</v>
      </c>
      <c r="B229" s="6" t="s">
        <v>527</v>
      </c>
      <c r="C229" s="66" t="s">
        <v>525</v>
      </c>
      <c r="D229" s="66"/>
      <c r="E229" s="119">
        <v>1</v>
      </c>
      <c r="F229" s="121">
        <v>1</v>
      </c>
      <c r="G229" s="121"/>
      <c r="H229" s="119">
        <v>1</v>
      </c>
      <c r="I229" s="119"/>
      <c r="J229" s="121"/>
      <c r="K229" s="121"/>
      <c r="L229" s="121"/>
      <c r="M229" s="121"/>
      <c r="N229" s="119"/>
      <c r="O229" s="121"/>
      <c r="P229" s="121"/>
      <c r="Q229" s="119"/>
      <c r="R229" s="121">
        <v>1</v>
      </c>
      <c r="S229" s="121"/>
      <c r="T229" s="121"/>
      <c r="U229" s="121">
        <v>1</v>
      </c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>
        <v>1</v>
      </c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customHeight="1" x14ac:dyDescent="0.2">
      <c r="A231" s="65">
        <v>219</v>
      </c>
      <c r="B231" s="6" t="s">
        <v>529</v>
      </c>
      <c r="C231" s="66" t="s">
        <v>525</v>
      </c>
      <c r="D231" s="66"/>
      <c r="E231" s="119">
        <v>2</v>
      </c>
      <c r="F231" s="121">
        <v>2</v>
      </c>
      <c r="G231" s="121"/>
      <c r="H231" s="119">
        <v>2</v>
      </c>
      <c r="I231" s="119">
        <v>2</v>
      </c>
      <c r="J231" s="121"/>
      <c r="K231" s="121"/>
      <c r="L231" s="121"/>
      <c r="M231" s="121"/>
      <c r="N231" s="119"/>
      <c r="O231" s="121"/>
      <c r="P231" s="121"/>
      <c r="Q231" s="119"/>
      <c r="R231" s="121">
        <v>1</v>
      </c>
      <c r="S231" s="121">
        <v>1</v>
      </c>
      <c r="T231" s="121"/>
      <c r="U231" s="121"/>
      <c r="V231" s="119"/>
      <c r="W231" s="119"/>
      <c r="X231" s="119"/>
      <c r="Y231" s="121">
        <v>2</v>
      </c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>
        <v>1</v>
      </c>
      <c r="AP231" s="121"/>
      <c r="AQ231" s="121">
        <v>1</v>
      </c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533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customHeight="1" x14ac:dyDescent="0.2">
      <c r="A240" s="65">
        <v>228</v>
      </c>
      <c r="B240" s="6">
        <v>195</v>
      </c>
      <c r="C240" s="66" t="s">
        <v>541</v>
      </c>
      <c r="D240" s="66"/>
      <c r="E240" s="119">
        <v>1</v>
      </c>
      <c r="F240" s="121">
        <v>1</v>
      </c>
      <c r="G240" s="121"/>
      <c r="H240" s="119"/>
      <c r="I240" s="119"/>
      <c r="J240" s="121"/>
      <c r="K240" s="121"/>
      <c r="L240" s="121">
        <v>1</v>
      </c>
      <c r="M240" s="121"/>
      <c r="N240" s="119"/>
      <c r="O240" s="121"/>
      <c r="P240" s="121"/>
      <c r="Q240" s="119"/>
      <c r="R240" s="121">
        <v>1</v>
      </c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>
        <v>1</v>
      </c>
      <c r="AL240" s="119"/>
      <c r="AM240" s="119"/>
      <c r="AN240" s="119"/>
      <c r="AO240" s="121"/>
      <c r="AP240" s="121"/>
      <c r="AQ240" s="121"/>
      <c r="AR240" s="121">
        <v>1</v>
      </c>
      <c r="AS240" s="121"/>
      <c r="AT240" s="119"/>
      <c r="AU240" s="119"/>
      <c r="AV240" s="121"/>
      <c r="AW240" s="119"/>
      <c r="AX240" s="121">
        <v>1</v>
      </c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542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customHeight="1" x14ac:dyDescent="0.2">
      <c r="A243" s="65">
        <v>231</v>
      </c>
      <c r="B243" s="6" t="s">
        <v>2386</v>
      </c>
      <c r="C243" s="66" t="s">
        <v>545</v>
      </c>
      <c r="D243" s="66"/>
      <c r="E243" s="119">
        <v>2</v>
      </c>
      <c r="F243" s="121">
        <v>2</v>
      </c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>
        <v>1</v>
      </c>
      <c r="R243" s="121"/>
      <c r="S243" s="121">
        <v>1</v>
      </c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>
        <v>1</v>
      </c>
      <c r="AF243" s="121"/>
      <c r="AG243" s="121"/>
      <c r="AH243" s="121"/>
      <c r="AI243" s="121"/>
      <c r="AJ243" s="121"/>
      <c r="AK243" s="121">
        <v>1</v>
      </c>
      <c r="AL243" s="119"/>
      <c r="AM243" s="119"/>
      <c r="AN243" s="119"/>
      <c r="AO243" s="121">
        <v>1</v>
      </c>
      <c r="AP243" s="121"/>
      <c r="AQ243" s="121"/>
      <c r="AR243" s="121">
        <v>1</v>
      </c>
      <c r="AS243" s="121"/>
      <c r="AT243" s="119"/>
      <c r="AU243" s="119"/>
      <c r="AV243" s="121"/>
      <c r="AW243" s="119"/>
      <c r="AX243" s="121">
        <v>1</v>
      </c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2387</v>
      </c>
      <c r="C244" s="66" t="s">
        <v>545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2388</v>
      </c>
      <c r="C245" s="66" t="s">
        <v>545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2389</v>
      </c>
      <c r="C246" s="66" t="s">
        <v>545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customHeight="1" x14ac:dyDescent="0.2">
      <c r="A247" s="65">
        <v>235</v>
      </c>
      <c r="B247" s="6">
        <v>198</v>
      </c>
      <c r="C247" s="66" t="s">
        <v>549</v>
      </c>
      <c r="D247" s="66"/>
      <c r="E247" s="119">
        <v>2</v>
      </c>
      <c r="F247" s="121">
        <v>2</v>
      </c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>
        <v>1</v>
      </c>
      <c r="S247" s="121">
        <v>1</v>
      </c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>
        <v>1</v>
      </c>
      <c r="AI247" s="121"/>
      <c r="AJ247" s="121"/>
      <c r="AK247" s="121">
        <v>1</v>
      </c>
      <c r="AL247" s="119"/>
      <c r="AM247" s="119"/>
      <c r="AN247" s="119"/>
      <c r="AO247" s="121"/>
      <c r="AP247" s="121"/>
      <c r="AQ247" s="121">
        <v>1</v>
      </c>
      <c r="AR247" s="121">
        <v>1</v>
      </c>
      <c r="AS247" s="121"/>
      <c r="AT247" s="119"/>
      <c r="AU247" s="119"/>
      <c r="AV247" s="121"/>
      <c r="AW247" s="119"/>
      <c r="AX247" s="121">
        <v>1</v>
      </c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J248" si="18">SUM(E249:E365)</f>
        <v>25</v>
      </c>
      <c r="F248" s="119">
        <f t="shared" si="18"/>
        <v>25</v>
      </c>
      <c r="G248" s="119">
        <f t="shared" si="18"/>
        <v>0</v>
      </c>
      <c r="H248" s="119">
        <f t="shared" si="18"/>
        <v>3</v>
      </c>
      <c r="I248" s="119">
        <f t="shared" si="18"/>
        <v>2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3</v>
      </c>
      <c r="Q248" s="119">
        <f t="shared" si="18"/>
        <v>1</v>
      </c>
      <c r="R248" s="119">
        <f t="shared" si="18"/>
        <v>17</v>
      </c>
      <c r="S248" s="119">
        <f t="shared" si="18"/>
        <v>4</v>
      </c>
      <c r="T248" s="119">
        <f t="shared" si="18"/>
        <v>0</v>
      </c>
      <c r="U248" s="119">
        <f t="shared" si="18"/>
        <v>1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1</v>
      </c>
      <c r="AE248" s="119">
        <f t="shared" si="18"/>
        <v>1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22</v>
      </c>
      <c r="AL248" s="119">
        <f t="shared" si="19"/>
        <v>2</v>
      </c>
      <c r="AM248" s="119">
        <f t="shared" si="19"/>
        <v>0</v>
      </c>
      <c r="AN248" s="119">
        <f t="shared" si="19"/>
        <v>0</v>
      </c>
      <c r="AO248" s="119">
        <f t="shared" si="19"/>
        <v>2</v>
      </c>
      <c r="AP248" s="119">
        <f t="shared" si="19"/>
        <v>1</v>
      </c>
      <c r="AQ248" s="119">
        <f t="shared" si="19"/>
        <v>7</v>
      </c>
      <c r="AR248" s="119">
        <f t="shared" si="19"/>
        <v>10</v>
      </c>
      <c r="AS248" s="119">
        <f t="shared" si="19"/>
        <v>5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4</v>
      </c>
      <c r="AX248" s="119">
        <f t="shared" si="19"/>
        <v>2</v>
      </c>
      <c r="AY248" s="119">
        <f t="shared" si="19"/>
        <v>2</v>
      </c>
      <c r="AZ248" s="119">
        <f t="shared" si="19"/>
        <v>2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2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1</v>
      </c>
      <c r="BL248" s="119">
        <f t="shared" si="19"/>
        <v>1</v>
      </c>
      <c r="BM248" s="119">
        <f t="shared" si="19"/>
        <v>0</v>
      </c>
      <c r="BN248" s="119">
        <f t="shared" si="19"/>
        <v>0</v>
      </c>
      <c r="BO248" s="119">
        <f t="shared" si="19"/>
        <v>1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customHeight="1" x14ac:dyDescent="0.2">
      <c r="A254" s="65">
        <v>242</v>
      </c>
      <c r="B254" s="6" t="s">
        <v>559</v>
      </c>
      <c r="C254" s="66" t="s">
        <v>560</v>
      </c>
      <c r="D254" s="66"/>
      <c r="E254" s="119">
        <v>1</v>
      </c>
      <c r="F254" s="121">
        <v>1</v>
      </c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>
        <v>1</v>
      </c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>
        <v>1</v>
      </c>
      <c r="AL254" s="119"/>
      <c r="AM254" s="119"/>
      <c r="AN254" s="119"/>
      <c r="AO254" s="121"/>
      <c r="AP254" s="121"/>
      <c r="AQ254" s="121"/>
      <c r="AR254" s="121"/>
      <c r="AS254" s="121">
        <v>1</v>
      </c>
      <c r="AT254" s="119"/>
      <c r="AU254" s="119"/>
      <c r="AV254" s="121"/>
      <c r="AW254" s="119">
        <v>1</v>
      </c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customHeight="1" x14ac:dyDescent="0.2">
      <c r="A264" s="65">
        <v>252</v>
      </c>
      <c r="B264" s="6" t="s">
        <v>574</v>
      </c>
      <c r="C264" s="66" t="s">
        <v>575</v>
      </c>
      <c r="D264" s="66"/>
      <c r="E264" s="119">
        <v>6</v>
      </c>
      <c r="F264" s="121">
        <v>6</v>
      </c>
      <c r="G264" s="121"/>
      <c r="H264" s="119">
        <v>1</v>
      </c>
      <c r="I264" s="119">
        <v>1</v>
      </c>
      <c r="J264" s="121"/>
      <c r="K264" s="121"/>
      <c r="L264" s="121"/>
      <c r="M264" s="121"/>
      <c r="N264" s="119"/>
      <c r="O264" s="121"/>
      <c r="P264" s="121"/>
      <c r="Q264" s="119"/>
      <c r="R264" s="121">
        <v>3</v>
      </c>
      <c r="S264" s="121">
        <v>3</v>
      </c>
      <c r="T264" s="121"/>
      <c r="U264" s="121">
        <v>1</v>
      </c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>
        <v>1</v>
      </c>
      <c r="AF264" s="121"/>
      <c r="AG264" s="121"/>
      <c r="AH264" s="121"/>
      <c r="AI264" s="121"/>
      <c r="AJ264" s="121"/>
      <c r="AK264" s="121">
        <v>4</v>
      </c>
      <c r="AL264" s="119"/>
      <c r="AM264" s="119"/>
      <c r="AN264" s="119"/>
      <c r="AO264" s="121">
        <v>1</v>
      </c>
      <c r="AP264" s="121">
        <v>1</v>
      </c>
      <c r="AQ264" s="121"/>
      <c r="AR264" s="121">
        <v>4</v>
      </c>
      <c r="AS264" s="121"/>
      <c r="AT264" s="119"/>
      <c r="AU264" s="119"/>
      <c r="AV264" s="121"/>
      <c r="AW264" s="119">
        <v>1</v>
      </c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customHeight="1" x14ac:dyDescent="0.2">
      <c r="A267" s="65">
        <v>255</v>
      </c>
      <c r="B267" s="6" t="s">
        <v>578</v>
      </c>
      <c r="C267" s="66" t="s">
        <v>579</v>
      </c>
      <c r="D267" s="66"/>
      <c r="E267" s="119">
        <v>2</v>
      </c>
      <c r="F267" s="121">
        <v>2</v>
      </c>
      <c r="G267" s="121"/>
      <c r="H267" s="119"/>
      <c r="I267" s="119"/>
      <c r="J267" s="121"/>
      <c r="K267" s="121"/>
      <c r="L267" s="121"/>
      <c r="M267" s="121"/>
      <c r="N267" s="119"/>
      <c r="O267" s="121"/>
      <c r="P267" s="121">
        <v>1</v>
      </c>
      <c r="Q267" s="119"/>
      <c r="R267" s="121">
        <v>1</v>
      </c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>
        <v>2</v>
      </c>
      <c r="AL267" s="119"/>
      <c r="AM267" s="119"/>
      <c r="AN267" s="119"/>
      <c r="AO267" s="121"/>
      <c r="AP267" s="121"/>
      <c r="AQ267" s="121">
        <v>1</v>
      </c>
      <c r="AR267" s="121"/>
      <c r="AS267" s="121">
        <v>1</v>
      </c>
      <c r="AT267" s="119"/>
      <c r="AU267" s="119"/>
      <c r="AV267" s="121"/>
      <c r="AW267" s="119"/>
      <c r="AX267" s="121">
        <v>1</v>
      </c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customHeight="1" x14ac:dyDescent="0.2">
      <c r="A269" s="65">
        <v>257</v>
      </c>
      <c r="B269" s="6" t="s">
        <v>581</v>
      </c>
      <c r="C269" s="66" t="s">
        <v>582</v>
      </c>
      <c r="D269" s="66"/>
      <c r="E269" s="119">
        <v>12</v>
      </c>
      <c r="F269" s="121">
        <v>12</v>
      </c>
      <c r="G269" s="121"/>
      <c r="H269" s="119">
        <v>1</v>
      </c>
      <c r="I269" s="119">
        <v>1</v>
      </c>
      <c r="J269" s="121"/>
      <c r="K269" s="121"/>
      <c r="L269" s="121"/>
      <c r="M269" s="121"/>
      <c r="N269" s="119"/>
      <c r="O269" s="121"/>
      <c r="P269" s="121">
        <v>1</v>
      </c>
      <c r="Q269" s="119"/>
      <c r="R269" s="121">
        <v>10</v>
      </c>
      <c r="S269" s="121">
        <v>1</v>
      </c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>
        <v>1</v>
      </c>
      <c r="AE269" s="121"/>
      <c r="AF269" s="121"/>
      <c r="AG269" s="121"/>
      <c r="AH269" s="121"/>
      <c r="AI269" s="121"/>
      <c r="AJ269" s="121"/>
      <c r="AK269" s="121">
        <v>11</v>
      </c>
      <c r="AL269" s="119">
        <v>1</v>
      </c>
      <c r="AM269" s="119"/>
      <c r="AN269" s="119"/>
      <c r="AO269" s="121">
        <v>1</v>
      </c>
      <c r="AP269" s="121"/>
      <c r="AQ269" s="121">
        <v>5</v>
      </c>
      <c r="AR269" s="121">
        <v>4</v>
      </c>
      <c r="AS269" s="121">
        <v>2</v>
      </c>
      <c r="AT269" s="119"/>
      <c r="AU269" s="119"/>
      <c r="AV269" s="121"/>
      <c r="AW269" s="119">
        <v>2</v>
      </c>
      <c r="AX269" s="121"/>
      <c r="AY269" s="121">
        <v>1</v>
      </c>
      <c r="AZ269" s="121">
        <v>1</v>
      </c>
      <c r="BA269" s="121"/>
      <c r="BB269" s="121"/>
      <c r="BC269" s="119"/>
      <c r="BD269" s="119"/>
      <c r="BE269" s="119">
        <v>1</v>
      </c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>
        <v>1</v>
      </c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customHeight="1" x14ac:dyDescent="0.2">
      <c r="A296" s="65">
        <v>284</v>
      </c>
      <c r="B296" s="6" t="s">
        <v>619</v>
      </c>
      <c r="C296" s="66" t="s">
        <v>620</v>
      </c>
      <c r="D296" s="66"/>
      <c r="E296" s="119">
        <v>4</v>
      </c>
      <c r="F296" s="121">
        <v>4</v>
      </c>
      <c r="G296" s="121"/>
      <c r="H296" s="119">
        <v>1</v>
      </c>
      <c r="I296" s="119"/>
      <c r="J296" s="121"/>
      <c r="K296" s="121"/>
      <c r="L296" s="121"/>
      <c r="M296" s="121"/>
      <c r="N296" s="119"/>
      <c r="O296" s="121"/>
      <c r="P296" s="121">
        <v>1</v>
      </c>
      <c r="Q296" s="119"/>
      <c r="R296" s="121">
        <v>3</v>
      </c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>
        <v>4</v>
      </c>
      <c r="AL296" s="119">
        <v>1</v>
      </c>
      <c r="AM296" s="119"/>
      <c r="AN296" s="119"/>
      <c r="AO296" s="121"/>
      <c r="AP296" s="121"/>
      <c r="AQ296" s="121">
        <v>1</v>
      </c>
      <c r="AR296" s="121">
        <v>2</v>
      </c>
      <c r="AS296" s="121">
        <v>1</v>
      </c>
      <c r="AT296" s="119"/>
      <c r="AU296" s="119"/>
      <c r="AV296" s="121"/>
      <c r="AW296" s="119"/>
      <c r="AX296" s="121">
        <v>1</v>
      </c>
      <c r="AY296" s="121">
        <v>1</v>
      </c>
      <c r="AZ296" s="121">
        <v>1</v>
      </c>
      <c r="BA296" s="121"/>
      <c r="BB296" s="121"/>
      <c r="BC296" s="119"/>
      <c r="BD296" s="119"/>
      <c r="BE296" s="119">
        <v>1</v>
      </c>
      <c r="BF296" s="119"/>
      <c r="BG296" s="121"/>
      <c r="BH296" s="121"/>
      <c r="BI296" s="121"/>
      <c r="BJ296" s="121"/>
      <c r="BK296" s="121">
        <v>1</v>
      </c>
      <c r="BL296" s="121">
        <v>1</v>
      </c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622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623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675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701</v>
      </c>
      <c r="C355" s="123" t="s">
        <v>702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19">
        <f t="shared" ref="E366:AJ366" si="21">SUM(E367:E407)</f>
        <v>27</v>
      </c>
      <c r="F366" s="119">
        <f t="shared" si="21"/>
        <v>27</v>
      </c>
      <c r="G366" s="119">
        <f t="shared" si="21"/>
        <v>0</v>
      </c>
      <c r="H366" s="119">
        <f t="shared" si="21"/>
        <v>0</v>
      </c>
      <c r="I366" s="119">
        <f t="shared" si="21"/>
        <v>9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3</v>
      </c>
      <c r="Q366" s="119">
        <f t="shared" si="21"/>
        <v>5</v>
      </c>
      <c r="R366" s="119">
        <f t="shared" si="21"/>
        <v>17</v>
      </c>
      <c r="S366" s="119">
        <f t="shared" si="21"/>
        <v>2</v>
      </c>
      <c r="T366" s="119">
        <f t="shared" si="21"/>
        <v>0</v>
      </c>
      <c r="U366" s="119">
        <f t="shared" si="21"/>
        <v>4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1</v>
      </c>
      <c r="AJ366" s="119">
        <f t="shared" si="21"/>
        <v>0</v>
      </c>
      <c r="AK366" s="119">
        <f t="shared" ref="AK366:BP366" si="22">SUM(AK367:AK407)</f>
        <v>22</v>
      </c>
      <c r="AL366" s="119">
        <f t="shared" si="22"/>
        <v>2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7</v>
      </c>
      <c r="AR366" s="119">
        <f t="shared" si="22"/>
        <v>15</v>
      </c>
      <c r="AS366" s="119">
        <f t="shared" si="22"/>
        <v>4</v>
      </c>
      <c r="AT366" s="119">
        <f t="shared" si="22"/>
        <v>0</v>
      </c>
      <c r="AU366" s="119">
        <f t="shared" si="22"/>
        <v>1</v>
      </c>
      <c r="AV366" s="119">
        <f t="shared" si="22"/>
        <v>0</v>
      </c>
      <c r="AW366" s="119">
        <f t="shared" si="22"/>
        <v>1</v>
      </c>
      <c r="AX366" s="119">
        <f t="shared" si="22"/>
        <v>5</v>
      </c>
      <c r="AY366" s="119">
        <f t="shared" si="22"/>
        <v>2</v>
      </c>
      <c r="AZ366" s="119">
        <f t="shared" si="22"/>
        <v>0</v>
      </c>
      <c r="BA366" s="119">
        <f t="shared" si="22"/>
        <v>1</v>
      </c>
      <c r="BB366" s="119">
        <f t="shared" si="22"/>
        <v>1</v>
      </c>
      <c r="BC366" s="119">
        <f t="shared" si="22"/>
        <v>0</v>
      </c>
      <c r="BD366" s="119">
        <f t="shared" si="22"/>
        <v>0</v>
      </c>
      <c r="BE366" s="119">
        <f t="shared" si="22"/>
        <v>1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1</v>
      </c>
      <c r="BJ366" s="119">
        <f t="shared" si="22"/>
        <v>1</v>
      </c>
      <c r="BK366" s="119">
        <f t="shared" si="22"/>
        <v>1</v>
      </c>
      <c r="BL366" s="119">
        <f t="shared" si="22"/>
        <v>0</v>
      </c>
      <c r="BM366" s="119">
        <f t="shared" si="22"/>
        <v>1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718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customHeight="1" x14ac:dyDescent="0.2">
      <c r="A394" s="65">
        <v>382</v>
      </c>
      <c r="B394" s="6" t="s">
        <v>754</v>
      </c>
      <c r="C394" s="66" t="s">
        <v>755</v>
      </c>
      <c r="D394" s="66"/>
      <c r="E394" s="119">
        <v>5</v>
      </c>
      <c r="F394" s="121">
        <v>5</v>
      </c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>
        <v>1</v>
      </c>
      <c r="R394" s="121">
        <v>4</v>
      </c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>
        <v>5</v>
      </c>
      <c r="AL394" s="119">
        <v>1</v>
      </c>
      <c r="AM394" s="119"/>
      <c r="AN394" s="119"/>
      <c r="AO394" s="121"/>
      <c r="AP394" s="121"/>
      <c r="AQ394" s="121">
        <v>1</v>
      </c>
      <c r="AR394" s="121">
        <v>3</v>
      </c>
      <c r="AS394" s="121">
        <v>1</v>
      </c>
      <c r="AT394" s="119"/>
      <c r="AU394" s="119"/>
      <c r="AV394" s="121"/>
      <c r="AW394" s="119"/>
      <c r="AX394" s="121">
        <v>2</v>
      </c>
      <c r="AY394" s="121">
        <v>1</v>
      </c>
      <c r="AZ394" s="121"/>
      <c r="BA394" s="121">
        <v>1</v>
      </c>
      <c r="BB394" s="121"/>
      <c r="BC394" s="119"/>
      <c r="BD394" s="119"/>
      <c r="BE394" s="119"/>
      <c r="BF394" s="119"/>
      <c r="BG394" s="121"/>
      <c r="BH394" s="121"/>
      <c r="BI394" s="121">
        <v>1</v>
      </c>
      <c r="BJ394" s="121"/>
      <c r="BK394" s="121">
        <v>1</v>
      </c>
      <c r="BL394" s="121"/>
      <c r="BM394" s="121">
        <v>1</v>
      </c>
      <c r="BN394" s="121"/>
      <c r="BO394" s="121"/>
      <c r="BP394" s="121"/>
      <c r="BQ394" s="121"/>
      <c r="BR394" s="119"/>
      <c r="BS394" s="119"/>
    </row>
    <row r="395" spans="1:71" s="118" customFormat="1" ht="12.95" customHeight="1" x14ac:dyDescent="0.2">
      <c r="A395" s="65">
        <v>383</v>
      </c>
      <c r="B395" s="6" t="s">
        <v>756</v>
      </c>
      <c r="C395" s="66" t="s">
        <v>755</v>
      </c>
      <c r="D395" s="66"/>
      <c r="E395" s="119">
        <v>3</v>
      </c>
      <c r="F395" s="121">
        <v>3</v>
      </c>
      <c r="G395" s="121"/>
      <c r="H395" s="119"/>
      <c r="I395" s="119">
        <v>3</v>
      </c>
      <c r="J395" s="121"/>
      <c r="K395" s="121"/>
      <c r="L395" s="121"/>
      <c r="M395" s="121"/>
      <c r="N395" s="119"/>
      <c r="O395" s="121"/>
      <c r="P395" s="121"/>
      <c r="Q395" s="119">
        <v>2</v>
      </c>
      <c r="R395" s="121">
        <v>1</v>
      </c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3</v>
      </c>
      <c r="AL395" s="119">
        <v>1</v>
      </c>
      <c r="AM395" s="119"/>
      <c r="AN395" s="119"/>
      <c r="AO395" s="121"/>
      <c r="AP395" s="121"/>
      <c r="AQ395" s="121"/>
      <c r="AR395" s="121">
        <v>3</v>
      </c>
      <c r="AS395" s="121"/>
      <c r="AT395" s="119"/>
      <c r="AU395" s="119"/>
      <c r="AV395" s="121"/>
      <c r="AW395" s="119"/>
      <c r="AX395" s="121"/>
      <c r="AY395" s="121">
        <v>1</v>
      </c>
      <c r="AZ395" s="121"/>
      <c r="BA395" s="121"/>
      <c r="BB395" s="121">
        <v>1</v>
      </c>
      <c r="BC395" s="119"/>
      <c r="BD395" s="119"/>
      <c r="BE395" s="119">
        <v>1</v>
      </c>
      <c r="BF395" s="119"/>
      <c r="BG395" s="121"/>
      <c r="BH395" s="121"/>
      <c r="BI395" s="121"/>
      <c r="BJ395" s="121">
        <v>1</v>
      </c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customHeight="1" x14ac:dyDescent="0.2">
      <c r="A399" s="65">
        <v>387</v>
      </c>
      <c r="B399" s="6" t="s">
        <v>761</v>
      </c>
      <c r="C399" s="66" t="s">
        <v>762</v>
      </c>
      <c r="D399" s="66"/>
      <c r="E399" s="119">
        <v>19</v>
      </c>
      <c r="F399" s="121">
        <v>19</v>
      </c>
      <c r="G399" s="121"/>
      <c r="H399" s="119"/>
      <c r="I399" s="119">
        <v>6</v>
      </c>
      <c r="J399" s="121"/>
      <c r="K399" s="121"/>
      <c r="L399" s="121"/>
      <c r="M399" s="121"/>
      <c r="N399" s="119"/>
      <c r="O399" s="121"/>
      <c r="P399" s="121">
        <v>3</v>
      </c>
      <c r="Q399" s="119">
        <v>2</v>
      </c>
      <c r="R399" s="121">
        <v>12</v>
      </c>
      <c r="S399" s="121">
        <v>2</v>
      </c>
      <c r="T399" s="121"/>
      <c r="U399" s="121">
        <v>4</v>
      </c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>
        <v>1</v>
      </c>
      <c r="AJ399" s="121"/>
      <c r="AK399" s="121">
        <v>14</v>
      </c>
      <c r="AL399" s="119"/>
      <c r="AM399" s="119"/>
      <c r="AN399" s="119"/>
      <c r="AO399" s="121"/>
      <c r="AP399" s="121"/>
      <c r="AQ399" s="121">
        <v>6</v>
      </c>
      <c r="AR399" s="121">
        <v>9</v>
      </c>
      <c r="AS399" s="121">
        <v>3</v>
      </c>
      <c r="AT399" s="119"/>
      <c r="AU399" s="119">
        <v>1</v>
      </c>
      <c r="AV399" s="121"/>
      <c r="AW399" s="119">
        <v>1</v>
      </c>
      <c r="AX399" s="121">
        <v>3</v>
      </c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J408" si="24">SUM(E409:E465)</f>
        <v>93</v>
      </c>
      <c r="F408" s="119">
        <f t="shared" si="24"/>
        <v>92</v>
      </c>
      <c r="G408" s="119">
        <f t="shared" si="24"/>
        <v>1</v>
      </c>
      <c r="H408" s="119">
        <f t="shared" si="24"/>
        <v>1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3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2</v>
      </c>
      <c r="Q408" s="119">
        <f t="shared" si="24"/>
        <v>9</v>
      </c>
      <c r="R408" s="119">
        <f t="shared" si="24"/>
        <v>63</v>
      </c>
      <c r="S408" s="119">
        <f t="shared" si="24"/>
        <v>18</v>
      </c>
      <c r="T408" s="119">
        <f t="shared" si="24"/>
        <v>1</v>
      </c>
      <c r="U408" s="119">
        <f t="shared" si="24"/>
        <v>5</v>
      </c>
      <c r="V408" s="119">
        <f t="shared" si="24"/>
        <v>1</v>
      </c>
      <c r="W408" s="119">
        <f t="shared" si="24"/>
        <v>0</v>
      </c>
      <c r="X408" s="119">
        <f t="shared" si="24"/>
        <v>0</v>
      </c>
      <c r="Y408" s="119">
        <f t="shared" si="24"/>
        <v>1</v>
      </c>
      <c r="Z408" s="119">
        <f t="shared" si="24"/>
        <v>4</v>
      </c>
      <c r="AA408" s="119">
        <f t="shared" si="24"/>
        <v>0</v>
      </c>
      <c r="AB408" s="119">
        <f t="shared" si="24"/>
        <v>1</v>
      </c>
      <c r="AC408" s="119">
        <f t="shared" si="24"/>
        <v>0</v>
      </c>
      <c r="AD408" s="119">
        <f t="shared" si="24"/>
        <v>1</v>
      </c>
      <c r="AE408" s="119">
        <f t="shared" si="24"/>
        <v>1</v>
      </c>
      <c r="AF408" s="119">
        <f t="shared" si="24"/>
        <v>0</v>
      </c>
      <c r="AG408" s="119">
        <f t="shared" si="24"/>
        <v>0</v>
      </c>
      <c r="AH408" s="119">
        <f t="shared" si="24"/>
        <v>2</v>
      </c>
      <c r="AI408" s="119">
        <f t="shared" si="24"/>
        <v>1</v>
      </c>
      <c r="AJ408" s="119">
        <f t="shared" si="24"/>
        <v>0</v>
      </c>
      <c r="AK408" s="119">
        <f t="shared" ref="AK408:BP408" si="25">SUM(AK409:AK465)</f>
        <v>76</v>
      </c>
      <c r="AL408" s="119">
        <f t="shared" si="25"/>
        <v>23</v>
      </c>
      <c r="AM408" s="119">
        <f t="shared" si="25"/>
        <v>0</v>
      </c>
      <c r="AN408" s="119">
        <f t="shared" si="25"/>
        <v>0</v>
      </c>
      <c r="AO408" s="119">
        <f t="shared" si="25"/>
        <v>9</v>
      </c>
      <c r="AP408" s="119">
        <f t="shared" si="25"/>
        <v>2</v>
      </c>
      <c r="AQ408" s="119">
        <f t="shared" si="25"/>
        <v>21</v>
      </c>
      <c r="AR408" s="119">
        <f t="shared" si="25"/>
        <v>40</v>
      </c>
      <c r="AS408" s="119">
        <f t="shared" si="25"/>
        <v>21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14</v>
      </c>
      <c r="AX408" s="119">
        <f t="shared" si="25"/>
        <v>17</v>
      </c>
      <c r="AY408" s="119">
        <f t="shared" si="25"/>
        <v>23</v>
      </c>
      <c r="AZ408" s="119">
        <f t="shared" si="25"/>
        <v>11</v>
      </c>
      <c r="BA408" s="119">
        <f t="shared" si="25"/>
        <v>3</v>
      </c>
      <c r="BB408" s="119">
        <f t="shared" si="25"/>
        <v>9</v>
      </c>
      <c r="BC408" s="119">
        <f t="shared" si="25"/>
        <v>1</v>
      </c>
      <c r="BD408" s="119">
        <f t="shared" si="25"/>
        <v>0</v>
      </c>
      <c r="BE408" s="119">
        <f t="shared" si="25"/>
        <v>18</v>
      </c>
      <c r="BF408" s="119">
        <f t="shared" si="25"/>
        <v>0</v>
      </c>
      <c r="BG408" s="119">
        <f t="shared" si="25"/>
        <v>0</v>
      </c>
      <c r="BH408" s="119">
        <f t="shared" si="25"/>
        <v>4</v>
      </c>
      <c r="BI408" s="119">
        <f t="shared" si="25"/>
        <v>0</v>
      </c>
      <c r="BJ408" s="119">
        <f t="shared" si="25"/>
        <v>18</v>
      </c>
      <c r="BK408" s="119">
        <f t="shared" si="25"/>
        <v>1</v>
      </c>
      <c r="BL408" s="119">
        <f t="shared" si="25"/>
        <v>1</v>
      </c>
      <c r="BM408" s="119">
        <f t="shared" si="25"/>
        <v>0</v>
      </c>
      <c r="BN408" s="119">
        <f t="shared" si="25"/>
        <v>0</v>
      </c>
      <c r="BO408" s="119">
        <f t="shared" si="25"/>
        <v>2</v>
      </c>
      <c r="BP408" s="119">
        <f t="shared" si="25"/>
        <v>1</v>
      </c>
      <c r="BQ408" s="119">
        <f t="shared" ref="BQ408:CV408" si="26">SUM(BQ409:BQ465)</f>
        <v>0</v>
      </c>
      <c r="BR408" s="119">
        <f t="shared" si="26"/>
        <v>2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customHeight="1" x14ac:dyDescent="0.2">
      <c r="A415" s="65">
        <v>403</v>
      </c>
      <c r="B415" s="6" t="s">
        <v>784</v>
      </c>
      <c r="C415" s="66" t="s">
        <v>782</v>
      </c>
      <c r="D415" s="66"/>
      <c r="E415" s="119">
        <v>1</v>
      </c>
      <c r="F415" s="121">
        <v>1</v>
      </c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>
        <v>1</v>
      </c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>
        <v>1</v>
      </c>
      <c r="AL415" s="119"/>
      <c r="AM415" s="119"/>
      <c r="AN415" s="119"/>
      <c r="AO415" s="121">
        <v>1</v>
      </c>
      <c r="AP415" s="121"/>
      <c r="AQ415" s="121"/>
      <c r="AR415" s="121"/>
      <c r="AS415" s="121"/>
      <c r="AT415" s="119"/>
      <c r="AU415" s="119"/>
      <c r="AV415" s="121"/>
      <c r="AW415" s="119">
        <v>1</v>
      </c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customHeight="1" x14ac:dyDescent="0.2">
      <c r="A426" s="65">
        <v>414</v>
      </c>
      <c r="B426" s="6" t="s">
        <v>800</v>
      </c>
      <c r="C426" s="66" t="s">
        <v>801</v>
      </c>
      <c r="D426" s="66"/>
      <c r="E426" s="119">
        <v>2</v>
      </c>
      <c r="F426" s="121">
        <v>2</v>
      </c>
      <c r="G426" s="121"/>
      <c r="H426" s="119">
        <v>1</v>
      </c>
      <c r="I426" s="119"/>
      <c r="J426" s="121"/>
      <c r="K426" s="121"/>
      <c r="L426" s="121"/>
      <c r="M426" s="121"/>
      <c r="N426" s="119"/>
      <c r="O426" s="121"/>
      <c r="P426" s="121"/>
      <c r="Q426" s="119"/>
      <c r="R426" s="121">
        <v>2</v>
      </c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>
        <v>1</v>
      </c>
      <c r="AC426" s="121"/>
      <c r="AD426" s="121"/>
      <c r="AE426" s="121"/>
      <c r="AF426" s="121"/>
      <c r="AG426" s="121"/>
      <c r="AH426" s="121"/>
      <c r="AI426" s="121"/>
      <c r="AJ426" s="121"/>
      <c r="AK426" s="121">
        <v>1</v>
      </c>
      <c r="AL426" s="119"/>
      <c r="AM426" s="119"/>
      <c r="AN426" s="119"/>
      <c r="AO426" s="121">
        <v>1</v>
      </c>
      <c r="AP426" s="121"/>
      <c r="AQ426" s="121"/>
      <c r="AR426" s="121">
        <v>1</v>
      </c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customHeight="1" x14ac:dyDescent="0.2">
      <c r="A429" s="65">
        <v>417</v>
      </c>
      <c r="B429" s="6" t="s">
        <v>805</v>
      </c>
      <c r="C429" s="66" t="s">
        <v>804</v>
      </c>
      <c r="D429" s="66"/>
      <c r="E429" s="119">
        <v>1</v>
      </c>
      <c r="F429" s="121">
        <v>1</v>
      </c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>
        <v>1</v>
      </c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>
        <v>1</v>
      </c>
      <c r="AL429" s="119"/>
      <c r="AM429" s="119"/>
      <c r="AN429" s="119"/>
      <c r="AO429" s="121">
        <v>1</v>
      </c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809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814</v>
      </c>
      <c r="C437" s="66" t="s">
        <v>815</v>
      </c>
      <c r="D437" s="66"/>
      <c r="E437" s="119">
        <v>76</v>
      </c>
      <c r="F437" s="121">
        <v>75</v>
      </c>
      <c r="G437" s="121">
        <v>1</v>
      </c>
      <c r="H437" s="119"/>
      <c r="I437" s="119"/>
      <c r="J437" s="121"/>
      <c r="K437" s="121"/>
      <c r="L437" s="121">
        <v>2</v>
      </c>
      <c r="M437" s="121"/>
      <c r="N437" s="119"/>
      <c r="O437" s="121"/>
      <c r="P437" s="121">
        <v>1</v>
      </c>
      <c r="Q437" s="119">
        <v>8</v>
      </c>
      <c r="R437" s="121">
        <v>50</v>
      </c>
      <c r="S437" s="121">
        <v>16</v>
      </c>
      <c r="T437" s="121">
        <v>1</v>
      </c>
      <c r="U437" s="121">
        <v>4</v>
      </c>
      <c r="V437" s="119">
        <v>1</v>
      </c>
      <c r="W437" s="119"/>
      <c r="X437" s="119"/>
      <c r="Y437" s="121">
        <v>1</v>
      </c>
      <c r="Z437" s="121">
        <v>2</v>
      </c>
      <c r="AA437" s="121"/>
      <c r="AB437" s="121"/>
      <c r="AC437" s="121"/>
      <c r="AD437" s="121">
        <v>1</v>
      </c>
      <c r="AE437" s="121">
        <v>1</v>
      </c>
      <c r="AF437" s="121"/>
      <c r="AG437" s="121"/>
      <c r="AH437" s="121">
        <v>2</v>
      </c>
      <c r="AI437" s="121">
        <v>1</v>
      </c>
      <c r="AJ437" s="121"/>
      <c r="AK437" s="121">
        <v>63</v>
      </c>
      <c r="AL437" s="119">
        <v>21</v>
      </c>
      <c r="AM437" s="119"/>
      <c r="AN437" s="119"/>
      <c r="AO437" s="121">
        <v>5</v>
      </c>
      <c r="AP437" s="121">
        <v>1</v>
      </c>
      <c r="AQ437" s="121">
        <v>19</v>
      </c>
      <c r="AR437" s="121">
        <v>33</v>
      </c>
      <c r="AS437" s="121">
        <v>18</v>
      </c>
      <c r="AT437" s="119"/>
      <c r="AU437" s="119"/>
      <c r="AV437" s="121"/>
      <c r="AW437" s="119">
        <v>8</v>
      </c>
      <c r="AX437" s="121">
        <v>16</v>
      </c>
      <c r="AY437" s="121">
        <v>21</v>
      </c>
      <c r="AZ437" s="121">
        <v>9</v>
      </c>
      <c r="BA437" s="121">
        <v>3</v>
      </c>
      <c r="BB437" s="121">
        <v>9</v>
      </c>
      <c r="BC437" s="119">
        <v>1</v>
      </c>
      <c r="BD437" s="119"/>
      <c r="BE437" s="119">
        <v>16</v>
      </c>
      <c r="BF437" s="119"/>
      <c r="BG437" s="121"/>
      <c r="BH437" s="121">
        <v>4</v>
      </c>
      <c r="BI437" s="121"/>
      <c r="BJ437" s="121">
        <v>17</v>
      </c>
      <c r="BK437" s="121">
        <v>1</v>
      </c>
      <c r="BL437" s="121">
        <v>1</v>
      </c>
      <c r="BM437" s="121"/>
      <c r="BN437" s="121"/>
      <c r="BO437" s="121">
        <v>1</v>
      </c>
      <c r="BP437" s="121">
        <v>1</v>
      </c>
      <c r="BQ437" s="121"/>
      <c r="BR437" s="119">
        <v>2</v>
      </c>
      <c r="BS437" s="119"/>
    </row>
    <row r="438" spans="1:71" s="118" customFormat="1" ht="22.7" customHeight="1" x14ac:dyDescent="0.2">
      <c r="A438" s="65">
        <v>426</v>
      </c>
      <c r="B438" s="6" t="s">
        <v>816</v>
      </c>
      <c r="C438" s="66" t="s">
        <v>815</v>
      </c>
      <c r="D438" s="66"/>
      <c r="E438" s="119">
        <v>6</v>
      </c>
      <c r="F438" s="121">
        <v>6</v>
      </c>
      <c r="G438" s="121"/>
      <c r="H438" s="119"/>
      <c r="I438" s="119"/>
      <c r="J438" s="121"/>
      <c r="K438" s="121"/>
      <c r="L438" s="121"/>
      <c r="M438" s="121"/>
      <c r="N438" s="119"/>
      <c r="O438" s="121"/>
      <c r="P438" s="121">
        <v>1</v>
      </c>
      <c r="Q438" s="119">
        <v>1</v>
      </c>
      <c r="R438" s="121">
        <v>4</v>
      </c>
      <c r="S438" s="121"/>
      <c r="T438" s="121"/>
      <c r="U438" s="121">
        <v>1</v>
      </c>
      <c r="V438" s="119"/>
      <c r="W438" s="119"/>
      <c r="X438" s="119"/>
      <c r="Y438" s="121"/>
      <c r="Z438" s="121">
        <v>2</v>
      </c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>
        <v>3</v>
      </c>
      <c r="AL438" s="119"/>
      <c r="AM438" s="119"/>
      <c r="AN438" s="119"/>
      <c r="AO438" s="121">
        <v>1</v>
      </c>
      <c r="AP438" s="121">
        <v>1</v>
      </c>
      <c r="AQ438" s="121">
        <v>2</v>
      </c>
      <c r="AR438" s="121">
        <v>1</v>
      </c>
      <c r="AS438" s="121">
        <v>1</v>
      </c>
      <c r="AT438" s="119"/>
      <c r="AU438" s="119"/>
      <c r="AV438" s="121"/>
      <c r="AW438" s="119">
        <v>1</v>
      </c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customHeight="1" x14ac:dyDescent="0.2">
      <c r="A439" s="65">
        <v>427</v>
      </c>
      <c r="B439" s="6" t="s">
        <v>817</v>
      </c>
      <c r="C439" s="66" t="s">
        <v>818</v>
      </c>
      <c r="D439" s="66"/>
      <c r="E439" s="119">
        <v>7</v>
      </c>
      <c r="F439" s="121">
        <v>7</v>
      </c>
      <c r="G439" s="121"/>
      <c r="H439" s="119"/>
      <c r="I439" s="119"/>
      <c r="J439" s="121"/>
      <c r="K439" s="121"/>
      <c r="L439" s="121">
        <v>1</v>
      </c>
      <c r="M439" s="121"/>
      <c r="N439" s="119"/>
      <c r="O439" s="121"/>
      <c r="P439" s="121"/>
      <c r="Q439" s="119"/>
      <c r="R439" s="121">
        <v>5</v>
      </c>
      <c r="S439" s="121">
        <v>2</v>
      </c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>
        <v>7</v>
      </c>
      <c r="AL439" s="119">
        <v>2</v>
      </c>
      <c r="AM439" s="119"/>
      <c r="AN439" s="119"/>
      <c r="AO439" s="121"/>
      <c r="AP439" s="121"/>
      <c r="AQ439" s="121"/>
      <c r="AR439" s="121">
        <v>5</v>
      </c>
      <c r="AS439" s="121">
        <v>2</v>
      </c>
      <c r="AT439" s="119"/>
      <c r="AU439" s="119"/>
      <c r="AV439" s="121"/>
      <c r="AW439" s="119">
        <v>4</v>
      </c>
      <c r="AX439" s="121">
        <v>1</v>
      </c>
      <c r="AY439" s="121">
        <v>2</v>
      </c>
      <c r="AZ439" s="121">
        <v>2</v>
      </c>
      <c r="BA439" s="121"/>
      <c r="BB439" s="121"/>
      <c r="BC439" s="119"/>
      <c r="BD439" s="119"/>
      <c r="BE439" s="119">
        <v>2</v>
      </c>
      <c r="BF439" s="119"/>
      <c r="BG439" s="121"/>
      <c r="BH439" s="121"/>
      <c r="BI439" s="121"/>
      <c r="BJ439" s="121">
        <v>1</v>
      </c>
      <c r="BK439" s="121"/>
      <c r="BL439" s="121"/>
      <c r="BM439" s="121"/>
      <c r="BN439" s="121"/>
      <c r="BO439" s="121">
        <v>1</v>
      </c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821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J477" si="30">SUM(E478:E516)</f>
        <v>133</v>
      </c>
      <c r="F477" s="119">
        <f t="shared" si="30"/>
        <v>133</v>
      </c>
      <c r="G477" s="119">
        <f t="shared" si="30"/>
        <v>0</v>
      </c>
      <c r="H477" s="119">
        <f t="shared" si="30"/>
        <v>3</v>
      </c>
      <c r="I477" s="119">
        <f t="shared" si="30"/>
        <v>8</v>
      </c>
      <c r="J477" s="119">
        <f t="shared" si="30"/>
        <v>0</v>
      </c>
      <c r="K477" s="119">
        <f t="shared" si="30"/>
        <v>0</v>
      </c>
      <c r="L477" s="119">
        <f t="shared" si="30"/>
        <v>20</v>
      </c>
      <c r="M477" s="119">
        <f t="shared" si="30"/>
        <v>0</v>
      </c>
      <c r="N477" s="119">
        <f t="shared" si="30"/>
        <v>1</v>
      </c>
      <c r="O477" s="119">
        <f t="shared" si="30"/>
        <v>5</v>
      </c>
      <c r="P477" s="119">
        <f t="shared" si="30"/>
        <v>25</v>
      </c>
      <c r="Q477" s="119">
        <f t="shared" si="30"/>
        <v>19</v>
      </c>
      <c r="R477" s="119">
        <f t="shared" si="30"/>
        <v>59</v>
      </c>
      <c r="S477" s="119">
        <f t="shared" si="30"/>
        <v>17</v>
      </c>
      <c r="T477" s="119">
        <f t="shared" si="30"/>
        <v>7</v>
      </c>
      <c r="U477" s="119">
        <f t="shared" si="30"/>
        <v>19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2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2</v>
      </c>
      <c r="AE477" s="119">
        <f t="shared" si="30"/>
        <v>2</v>
      </c>
      <c r="AF477" s="119">
        <f t="shared" si="30"/>
        <v>2</v>
      </c>
      <c r="AG477" s="119">
        <f t="shared" si="30"/>
        <v>1</v>
      </c>
      <c r="AH477" s="119">
        <f t="shared" si="30"/>
        <v>3</v>
      </c>
      <c r="AI477" s="119">
        <f t="shared" si="30"/>
        <v>10</v>
      </c>
      <c r="AJ477" s="119">
        <f t="shared" si="30"/>
        <v>1</v>
      </c>
      <c r="AK477" s="119">
        <f t="shared" ref="AK477:BP477" si="31">SUM(AK478:AK516)</f>
        <v>91</v>
      </c>
      <c r="AL477" s="119">
        <f t="shared" si="31"/>
        <v>14</v>
      </c>
      <c r="AM477" s="119">
        <f t="shared" si="31"/>
        <v>0</v>
      </c>
      <c r="AN477" s="119">
        <f t="shared" si="31"/>
        <v>0</v>
      </c>
      <c r="AO477" s="119">
        <f t="shared" si="31"/>
        <v>9</v>
      </c>
      <c r="AP477" s="119">
        <f t="shared" si="31"/>
        <v>8</v>
      </c>
      <c r="AQ477" s="119">
        <f t="shared" si="31"/>
        <v>23</v>
      </c>
      <c r="AR477" s="119">
        <f t="shared" si="31"/>
        <v>68</v>
      </c>
      <c r="AS477" s="119">
        <f t="shared" si="31"/>
        <v>25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12</v>
      </c>
      <c r="AX477" s="119">
        <f t="shared" si="31"/>
        <v>11</v>
      </c>
      <c r="AY477" s="119">
        <f t="shared" si="31"/>
        <v>14</v>
      </c>
      <c r="AZ477" s="119">
        <f t="shared" si="31"/>
        <v>5</v>
      </c>
      <c r="BA477" s="119">
        <f t="shared" si="31"/>
        <v>3</v>
      </c>
      <c r="BB477" s="119">
        <f t="shared" si="31"/>
        <v>6</v>
      </c>
      <c r="BC477" s="119">
        <f t="shared" si="31"/>
        <v>1</v>
      </c>
      <c r="BD477" s="119">
        <f t="shared" si="31"/>
        <v>0</v>
      </c>
      <c r="BE477" s="119">
        <f t="shared" si="31"/>
        <v>11</v>
      </c>
      <c r="BF477" s="119">
        <f t="shared" si="31"/>
        <v>0</v>
      </c>
      <c r="BG477" s="119">
        <f t="shared" si="31"/>
        <v>0</v>
      </c>
      <c r="BH477" s="119">
        <f t="shared" si="31"/>
        <v>1</v>
      </c>
      <c r="BI477" s="119">
        <f t="shared" si="31"/>
        <v>1</v>
      </c>
      <c r="BJ477" s="119">
        <f t="shared" si="31"/>
        <v>8</v>
      </c>
      <c r="BK477" s="119">
        <f t="shared" si="31"/>
        <v>3</v>
      </c>
      <c r="BL477" s="119">
        <f t="shared" si="31"/>
        <v>2</v>
      </c>
      <c r="BM477" s="119">
        <f t="shared" si="31"/>
        <v>1</v>
      </c>
      <c r="BN477" s="119">
        <f t="shared" si="31"/>
        <v>0</v>
      </c>
      <c r="BO477" s="119">
        <f t="shared" si="31"/>
        <v>1</v>
      </c>
      <c r="BP477" s="119">
        <f t="shared" si="31"/>
        <v>1</v>
      </c>
      <c r="BQ477" s="119">
        <f t="shared" ref="BQ477:CV477" si="32">SUM(BQ478:BQ516)</f>
        <v>0</v>
      </c>
      <c r="BR477" s="119">
        <f t="shared" si="32"/>
        <v>2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906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907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customHeight="1" x14ac:dyDescent="0.2">
      <c r="A504" s="65">
        <v>492</v>
      </c>
      <c r="B504" s="6" t="s">
        <v>908</v>
      </c>
      <c r="C504" s="66" t="s">
        <v>909</v>
      </c>
      <c r="D504" s="66"/>
      <c r="E504" s="119">
        <v>38</v>
      </c>
      <c r="F504" s="121">
        <v>38</v>
      </c>
      <c r="G504" s="121"/>
      <c r="H504" s="119">
        <v>2</v>
      </c>
      <c r="I504" s="119"/>
      <c r="J504" s="121"/>
      <c r="K504" s="121"/>
      <c r="L504" s="121">
        <v>7</v>
      </c>
      <c r="M504" s="121"/>
      <c r="N504" s="119"/>
      <c r="O504" s="121"/>
      <c r="P504" s="121">
        <v>4</v>
      </c>
      <c r="Q504" s="119">
        <v>3</v>
      </c>
      <c r="R504" s="121">
        <v>26</v>
      </c>
      <c r="S504" s="121">
        <v>3</v>
      </c>
      <c r="T504" s="121">
        <v>2</v>
      </c>
      <c r="U504" s="121">
        <v>5</v>
      </c>
      <c r="V504" s="119"/>
      <c r="W504" s="119"/>
      <c r="X504" s="119"/>
      <c r="Y504" s="121"/>
      <c r="Z504" s="121"/>
      <c r="AA504" s="121"/>
      <c r="AB504" s="121"/>
      <c r="AC504" s="121"/>
      <c r="AD504" s="121">
        <v>2</v>
      </c>
      <c r="AE504" s="121">
        <v>2</v>
      </c>
      <c r="AF504" s="121"/>
      <c r="AG504" s="121"/>
      <c r="AH504" s="121">
        <v>1</v>
      </c>
      <c r="AI504" s="121">
        <v>3</v>
      </c>
      <c r="AJ504" s="121"/>
      <c r="AK504" s="121">
        <v>25</v>
      </c>
      <c r="AL504" s="119"/>
      <c r="AM504" s="119"/>
      <c r="AN504" s="119"/>
      <c r="AO504" s="121">
        <v>6</v>
      </c>
      <c r="AP504" s="121">
        <v>5</v>
      </c>
      <c r="AQ504" s="121">
        <v>7</v>
      </c>
      <c r="AR504" s="121">
        <v>16</v>
      </c>
      <c r="AS504" s="121">
        <v>4</v>
      </c>
      <c r="AT504" s="119"/>
      <c r="AU504" s="119"/>
      <c r="AV504" s="121"/>
      <c r="AW504" s="119">
        <v>3</v>
      </c>
      <c r="AX504" s="121">
        <v>1</v>
      </c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customHeight="1" x14ac:dyDescent="0.2">
      <c r="A505" s="65">
        <v>493</v>
      </c>
      <c r="B505" s="6" t="s">
        <v>910</v>
      </c>
      <c r="C505" s="66" t="s">
        <v>909</v>
      </c>
      <c r="D505" s="66"/>
      <c r="E505" s="119">
        <v>46</v>
      </c>
      <c r="F505" s="121">
        <v>46</v>
      </c>
      <c r="G505" s="121"/>
      <c r="H505" s="119">
        <v>1</v>
      </c>
      <c r="I505" s="119"/>
      <c r="J505" s="121"/>
      <c r="K505" s="121"/>
      <c r="L505" s="121">
        <v>5</v>
      </c>
      <c r="M505" s="121"/>
      <c r="N505" s="119"/>
      <c r="O505" s="121">
        <v>2</v>
      </c>
      <c r="P505" s="121">
        <v>7</v>
      </c>
      <c r="Q505" s="119">
        <v>6</v>
      </c>
      <c r="R505" s="121">
        <v>15</v>
      </c>
      <c r="S505" s="121">
        <v>11</v>
      </c>
      <c r="T505" s="121">
        <v>5</v>
      </c>
      <c r="U505" s="121">
        <v>11</v>
      </c>
      <c r="V505" s="119"/>
      <c r="W505" s="119"/>
      <c r="X505" s="119"/>
      <c r="Y505" s="121"/>
      <c r="Z505" s="121">
        <v>2</v>
      </c>
      <c r="AA505" s="121"/>
      <c r="AB505" s="121"/>
      <c r="AC505" s="121"/>
      <c r="AD505" s="121"/>
      <c r="AE505" s="121"/>
      <c r="AF505" s="121">
        <v>1</v>
      </c>
      <c r="AG505" s="121">
        <v>1</v>
      </c>
      <c r="AH505" s="121">
        <v>1</v>
      </c>
      <c r="AI505" s="121">
        <v>7</v>
      </c>
      <c r="AJ505" s="121">
        <v>1</v>
      </c>
      <c r="AK505" s="121">
        <v>22</v>
      </c>
      <c r="AL505" s="119">
        <v>1</v>
      </c>
      <c r="AM505" s="119"/>
      <c r="AN505" s="119"/>
      <c r="AO505" s="121">
        <v>2</v>
      </c>
      <c r="AP505" s="121">
        <v>3</v>
      </c>
      <c r="AQ505" s="121">
        <v>14</v>
      </c>
      <c r="AR505" s="121">
        <v>21</v>
      </c>
      <c r="AS505" s="121">
        <v>6</v>
      </c>
      <c r="AT505" s="119"/>
      <c r="AU505" s="119"/>
      <c r="AV505" s="121"/>
      <c r="AW505" s="119">
        <v>2</v>
      </c>
      <c r="AX505" s="121">
        <v>4</v>
      </c>
      <c r="AY505" s="121">
        <v>1</v>
      </c>
      <c r="AZ505" s="121"/>
      <c r="BA505" s="121"/>
      <c r="BB505" s="121">
        <v>1</v>
      </c>
      <c r="BC505" s="119"/>
      <c r="BD505" s="119"/>
      <c r="BE505" s="119">
        <v>1</v>
      </c>
      <c r="BF505" s="119"/>
      <c r="BG505" s="121"/>
      <c r="BH505" s="121"/>
      <c r="BI505" s="121"/>
      <c r="BJ505" s="121">
        <v>1</v>
      </c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customHeight="1" x14ac:dyDescent="0.2">
      <c r="A506" s="65">
        <v>494</v>
      </c>
      <c r="B506" s="6" t="s">
        <v>911</v>
      </c>
      <c r="C506" s="66" t="s">
        <v>909</v>
      </c>
      <c r="D506" s="66"/>
      <c r="E506" s="119">
        <v>2</v>
      </c>
      <c r="F506" s="121">
        <v>2</v>
      </c>
      <c r="G506" s="121"/>
      <c r="H506" s="119"/>
      <c r="I506" s="119"/>
      <c r="J506" s="121"/>
      <c r="K506" s="121"/>
      <c r="L506" s="121">
        <v>1</v>
      </c>
      <c r="M506" s="121"/>
      <c r="N506" s="119"/>
      <c r="O506" s="121"/>
      <c r="P506" s="121"/>
      <c r="Q506" s="119">
        <v>1</v>
      </c>
      <c r="R506" s="121">
        <v>1</v>
      </c>
      <c r="S506" s="121"/>
      <c r="T506" s="121"/>
      <c r="U506" s="121">
        <v>1</v>
      </c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>
        <v>1</v>
      </c>
      <c r="AL506" s="119"/>
      <c r="AM506" s="119"/>
      <c r="AN506" s="119"/>
      <c r="AO506" s="121"/>
      <c r="AP506" s="121"/>
      <c r="AQ506" s="121"/>
      <c r="AR506" s="121">
        <v>2</v>
      </c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912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913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customHeight="1" x14ac:dyDescent="0.2">
      <c r="A509" s="65">
        <v>497</v>
      </c>
      <c r="B509" s="6" t="s">
        <v>914</v>
      </c>
      <c r="C509" s="66" t="s">
        <v>915</v>
      </c>
      <c r="D509" s="66"/>
      <c r="E509" s="119">
        <v>20</v>
      </c>
      <c r="F509" s="121">
        <v>20</v>
      </c>
      <c r="G509" s="121"/>
      <c r="H509" s="119"/>
      <c r="I509" s="119"/>
      <c r="J509" s="121"/>
      <c r="K509" s="121"/>
      <c r="L509" s="121">
        <v>5</v>
      </c>
      <c r="M509" s="121"/>
      <c r="N509" s="119"/>
      <c r="O509" s="121">
        <v>1</v>
      </c>
      <c r="P509" s="121">
        <v>6</v>
      </c>
      <c r="Q509" s="119">
        <v>4</v>
      </c>
      <c r="R509" s="121">
        <v>8</v>
      </c>
      <c r="S509" s="121">
        <v>1</v>
      </c>
      <c r="T509" s="121"/>
      <c r="U509" s="121">
        <v>2</v>
      </c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>
        <v>1</v>
      </c>
      <c r="AI509" s="121"/>
      <c r="AJ509" s="121"/>
      <c r="AK509" s="121">
        <v>17</v>
      </c>
      <c r="AL509" s="119">
        <v>2</v>
      </c>
      <c r="AM509" s="119"/>
      <c r="AN509" s="119"/>
      <c r="AO509" s="121">
        <v>1</v>
      </c>
      <c r="AP509" s="121"/>
      <c r="AQ509" s="121"/>
      <c r="AR509" s="121">
        <v>15</v>
      </c>
      <c r="AS509" s="121">
        <v>4</v>
      </c>
      <c r="AT509" s="119"/>
      <c r="AU509" s="119"/>
      <c r="AV509" s="121"/>
      <c r="AW509" s="119">
        <v>6</v>
      </c>
      <c r="AX509" s="121">
        <v>2</v>
      </c>
      <c r="AY509" s="121">
        <v>2</v>
      </c>
      <c r="AZ509" s="121">
        <v>1</v>
      </c>
      <c r="BA509" s="121">
        <v>1</v>
      </c>
      <c r="BB509" s="121"/>
      <c r="BC509" s="119">
        <v>1</v>
      </c>
      <c r="BD509" s="119"/>
      <c r="BE509" s="119"/>
      <c r="BF509" s="119"/>
      <c r="BG509" s="121"/>
      <c r="BH509" s="121"/>
      <c r="BI509" s="121">
        <v>1</v>
      </c>
      <c r="BJ509" s="121">
        <v>2</v>
      </c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customHeight="1" x14ac:dyDescent="0.2">
      <c r="A510" s="65">
        <v>498</v>
      </c>
      <c r="B510" s="6" t="s">
        <v>916</v>
      </c>
      <c r="C510" s="66" t="s">
        <v>915</v>
      </c>
      <c r="D510" s="66"/>
      <c r="E510" s="119">
        <v>27</v>
      </c>
      <c r="F510" s="121">
        <v>27</v>
      </c>
      <c r="G510" s="121"/>
      <c r="H510" s="119"/>
      <c r="I510" s="119">
        <v>8</v>
      </c>
      <c r="J510" s="121"/>
      <c r="K510" s="121"/>
      <c r="L510" s="121">
        <v>2</v>
      </c>
      <c r="M510" s="121"/>
      <c r="N510" s="119">
        <v>1</v>
      </c>
      <c r="O510" s="121">
        <v>2</v>
      </c>
      <c r="P510" s="121">
        <v>8</v>
      </c>
      <c r="Q510" s="119">
        <v>5</v>
      </c>
      <c r="R510" s="121">
        <v>9</v>
      </c>
      <c r="S510" s="121">
        <v>2</v>
      </c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>
        <v>1</v>
      </c>
      <c r="AG510" s="121"/>
      <c r="AH510" s="121"/>
      <c r="AI510" s="121"/>
      <c r="AJ510" s="121"/>
      <c r="AK510" s="121">
        <v>26</v>
      </c>
      <c r="AL510" s="119">
        <v>11</v>
      </c>
      <c r="AM510" s="119"/>
      <c r="AN510" s="119"/>
      <c r="AO510" s="121"/>
      <c r="AP510" s="121"/>
      <c r="AQ510" s="121">
        <v>2</v>
      </c>
      <c r="AR510" s="121">
        <v>14</v>
      </c>
      <c r="AS510" s="121">
        <v>11</v>
      </c>
      <c r="AT510" s="119"/>
      <c r="AU510" s="119"/>
      <c r="AV510" s="121"/>
      <c r="AW510" s="119">
        <v>1</v>
      </c>
      <c r="AX510" s="121">
        <v>4</v>
      </c>
      <c r="AY510" s="121">
        <v>11</v>
      </c>
      <c r="AZ510" s="121">
        <v>4</v>
      </c>
      <c r="BA510" s="121">
        <v>2</v>
      </c>
      <c r="BB510" s="121">
        <v>5</v>
      </c>
      <c r="BC510" s="119"/>
      <c r="BD510" s="119"/>
      <c r="BE510" s="119">
        <v>10</v>
      </c>
      <c r="BF510" s="119"/>
      <c r="BG510" s="121"/>
      <c r="BH510" s="121">
        <v>1</v>
      </c>
      <c r="BI510" s="121"/>
      <c r="BJ510" s="121">
        <v>5</v>
      </c>
      <c r="BK510" s="121">
        <v>3</v>
      </c>
      <c r="BL510" s="121">
        <v>2</v>
      </c>
      <c r="BM510" s="121">
        <v>1</v>
      </c>
      <c r="BN510" s="121"/>
      <c r="BO510" s="121">
        <v>1</v>
      </c>
      <c r="BP510" s="121">
        <v>1</v>
      </c>
      <c r="BQ510" s="121"/>
      <c r="BR510" s="119">
        <v>2</v>
      </c>
      <c r="BS510" s="119"/>
    </row>
    <row r="511" spans="1:71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918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J517" si="33">SUM(E518:E560)</f>
        <v>26</v>
      </c>
      <c r="F517" s="119">
        <f t="shared" si="33"/>
        <v>26</v>
      </c>
      <c r="G517" s="119">
        <f t="shared" si="33"/>
        <v>0</v>
      </c>
      <c r="H517" s="119">
        <f t="shared" si="33"/>
        <v>4</v>
      </c>
      <c r="I517" s="119">
        <f t="shared" si="33"/>
        <v>7</v>
      </c>
      <c r="J517" s="119">
        <f t="shared" si="33"/>
        <v>0</v>
      </c>
      <c r="K517" s="119">
        <f t="shared" si="33"/>
        <v>0</v>
      </c>
      <c r="L517" s="119">
        <f t="shared" si="33"/>
        <v>4</v>
      </c>
      <c r="M517" s="119">
        <f t="shared" si="33"/>
        <v>1</v>
      </c>
      <c r="N517" s="119">
        <f t="shared" si="33"/>
        <v>0</v>
      </c>
      <c r="O517" s="119">
        <f t="shared" si="33"/>
        <v>0</v>
      </c>
      <c r="P517" s="119">
        <f t="shared" si="33"/>
        <v>6</v>
      </c>
      <c r="Q517" s="119">
        <f t="shared" si="33"/>
        <v>2</v>
      </c>
      <c r="R517" s="119">
        <f t="shared" si="33"/>
        <v>17</v>
      </c>
      <c r="S517" s="119">
        <f t="shared" si="33"/>
        <v>1</v>
      </c>
      <c r="T517" s="119">
        <f t="shared" si="33"/>
        <v>0</v>
      </c>
      <c r="U517" s="119">
        <f t="shared" si="33"/>
        <v>3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2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1</v>
      </c>
      <c r="AJ517" s="119">
        <f t="shared" si="33"/>
        <v>0</v>
      </c>
      <c r="AK517" s="119">
        <f t="shared" ref="AK517:BP517" si="34">SUM(AK518:AK560)</f>
        <v>20</v>
      </c>
      <c r="AL517" s="119">
        <f t="shared" si="34"/>
        <v>8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6</v>
      </c>
      <c r="AR517" s="119">
        <f t="shared" si="34"/>
        <v>10</v>
      </c>
      <c r="AS517" s="119">
        <f t="shared" si="34"/>
        <v>9</v>
      </c>
      <c r="AT517" s="119">
        <f t="shared" si="34"/>
        <v>1</v>
      </c>
      <c r="AU517" s="119">
        <f t="shared" si="34"/>
        <v>0</v>
      </c>
      <c r="AV517" s="119">
        <f t="shared" si="34"/>
        <v>0</v>
      </c>
      <c r="AW517" s="119">
        <f t="shared" si="34"/>
        <v>3</v>
      </c>
      <c r="AX517" s="119">
        <f t="shared" si="34"/>
        <v>3</v>
      </c>
      <c r="AY517" s="119">
        <f t="shared" si="34"/>
        <v>8</v>
      </c>
      <c r="AZ517" s="119">
        <f t="shared" si="34"/>
        <v>4</v>
      </c>
      <c r="BA517" s="119">
        <f t="shared" si="34"/>
        <v>2</v>
      </c>
      <c r="BB517" s="119">
        <f t="shared" si="34"/>
        <v>2</v>
      </c>
      <c r="BC517" s="119">
        <f t="shared" si="34"/>
        <v>0</v>
      </c>
      <c r="BD517" s="119">
        <f t="shared" si="34"/>
        <v>0</v>
      </c>
      <c r="BE517" s="119">
        <f t="shared" si="34"/>
        <v>4</v>
      </c>
      <c r="BF517" s="119">
        <f t="shared" si="34"/>
        <v>0</v>
      </c>
      <c r="BG517" s="119">
        <f t="shared" si="34"/>
        <v>1</v>
      </c>
      <c r="BH517" s="119">
        <f t="shared" si="34"/>
        <v>1</v>
      </c>
      <c r="BI517" s="119">
        <f t="shared" si="34"/>
        <v>2</v>
      </c>
      <c r="BJ517" s="119">
        <f t="shared" si="34"/>
        <v>4</v>
      </c>
      <c r="BK517" s="119">
        <f t="shared" si="34"/>
        <v>1</v>
      </c>
      <c r="BL517" s="119">
        <f t="shared" si="34"/>
        <v>0</v>
      </c>
      <c r="BM517" s="119">
        <f t="shared" si="34"/>
        <v>1</v>
      </c>
      <c r="BN517" s="119">
        <f t="shared" si="34"/>
        <v>0</v>
      </c>
      <c r="BO517" s="119">
        <f t="shared" si="34"/>
        <v>2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1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930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customHeight="1" x14ac:dyDescent="0.2">
      <c r="A522" s="65">
        <v>510</v>
      </c>
      <c r="B522" s="6" t="s">
        <v>931</v>
      </c>
      <c r="C522" s="66" t="s">
        <v>932</v>
      </c>
      <c r="D522" s="66"/>
      <c r="E522" s="119">
        <v>2</v>
      </c>
      <c r="F522" s="121">
        <v>2</v>
      </c>
      <c r="G522" s="121"/>
      <c r="H522" s="119">
        <v>1</v>
      </c>
      <c r="I522" s="119"/>
      <c r="J522" s="121"/>
      <c r="K522" s="121"/>
      <c r="L522" s="121">
        <v>1</v>
      </c>
      <c r="M522" s="121"/>
      <c r="N522" s="119"/>
      <c r="O522" s="121"/>
      <c r="P522" s="121">
        <v>1</v>
      </c>
      <c r="Q522" s="119"/>
      <c r="R522" s="121">
        <v>1</v>
      </c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>
        <v>2</v>
      </c>
      <c r="AL522" s="119">
        <v>1</v>
      </c>
      <c r="AM522" s="119"/>
      <c r="AN522" s="119"/>
      <c r="AO522" s="121"/>
      <c r="AP522" s="121"/>
      <c r="AQ522" s="121"/>
      <c r="AR522" s="121">
        <v>1</v>
      </c>
      <c r="AS522" s="121">
        <v>1</v>
      </c>
      <c r="AT522" s="119"/>
      <c r="AU522" s="119"/>
      <c r="AV522" s="121"/>
      <c r="AW522" s="119"/>
      <c r="AX522" s="121"/>
      <c r="AY522" s="121">
        <v>1</v>
      </c>
      <c r="AZ522" s="121">
        <v>1</v>
      </c>
      <c r="BA522" s="121"/>
      <c r="BB522" s="121"/>
      <c r="BC522" s="119"/>
      <c r="BD522" s="119"/>
      <c r="BE522" s="119">
        <v>1</v>
      </c>
      <c r="BF522" s="119"/>
      <c r="BG522" s="121"/>
      <c r="BH522" s="121"/>
      <c r="BI522" s="121"/>
      <c r="BJ522" s="121">
        <v>1</v>
      </c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customHeight="1" x14ac:dyDescent="0.2">
      <c r="A523" s="65">
        <v>511</v>
      </c>
      <c r="B523" s="6" t="s">
        <v>933</v>
      </c>
      <c r="C523" s="66" t="s">
        <v>932</v>
      </c>
      <c r="D523" s="66"/>
      <c r="E523" s="119">
        <v>3</v>
      </c>
      <c r="F523" s="121">
        <v>3</v>
      </c>
      <c r="G523" s="121"/>
      <c r="H523" s="119"/>
      <c r="I523" s="119">
        <v>3</v>
      </c>
      <c r="J523" s="121"/>
      <c r="K523" s="121"/>
      <c r="L523" s="121"/>
      <c r="M523" s="121"/>
      <c r="N523" s="119"/>
      <c r="O523" s="121"/>
      <c r="P523" s="121">
        <v>2</v>
      </c>
      <c r="Q523" s="119">
        <v>1</v>
      </c>
      <c r="R523" s="121"/>
      <c r="S523" s="121"/>
      <c r="T523" s="121"/>
      <c r="U523" s="121"/>
      <c r="V523" s="119"/>
      <c r="W523" s="119"/>
      <c r="X523" s="119"/>
      <c r="Y523" s="121"/>
      <c r="Z523" s="121">
        <v>1</v>
      </c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2</v>
      </c>
      <c r="AL523" s="119"/>
      <c r="AM523" s="119"/>
      <c r="AN523" s="119"/>
      <c r="AO523" s="121"/>
      <c r="AP523" s="121"/>
      <c r="AQ523" s="121"/>
      <c r="AR523" s="121">
        <v>3</v>
      </c>
      <c r="AS523" s="121"/>
      <c r="AT523" s="119"/>
      <c r="AU523" s="119"/>
      <c r="AV523" s="121"/>
      <c r="AW523" s="119"/>
      <c r="AX523" s="121">
        <v>2</v>
      </c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customHeight="1" x14ac:dyDescent="0.2">
      <c r="A525" s="65">
        <v>513</v>
      </c>
      <c r="B525" s="6" t="s">
        <v>935</v>
      </c>
      <c r="C525" s="66" t="s">
        <v>932</v>
      </c>
      <c r="D525" s="66"/>
      <c r="E525" s="119">
        <v>3</v>
      </c>
      <c r="F525" s="121">
        <v>3</v>
      </c>
      <c r="G525" s="121"/>
      <c r="H525" s="119"/>
      <c r="I525" s="119">
        <v>2</v>
      </c>
      <c r="J525" s="121"/>
      <c r="K525" s="121"/>
      <c r="L525" s="121">
        <v>3</v>
      </c>
      <c r="M525" s="121"/>
      <c r="N525" s="119"/>
      <c r="O525" s="121"/>
      <c r="P525" s="121">
        <v>1</v>
      </c>
      <c r="Q525" s="119"/>
      <c r="R525" s="121">
        <v>2</v>
      </c>
      <c r="S525" s="121"/>
      <c r="T525" s="121"/>
      <c r="U525" s="121">
        <v>1</v>
      </c>
      <c r="V525" s="119"/>
      <c r="W525" s="119"/>
      <c r="X525" s="119"/>
      <c r="Y525" s="121"/>
      <c r="Z525" s="121">
        <v>1</v>
      </c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>
        <v>1</v>
      </c>
      <c r="AL525" s="119">
        <v>1</v>
      </c>
      <c r="AM525" s="119"/>
      <c r="AN525" s="119"/>
      <c r="AO525" s="121"/>
      <c r="AP525" s="121"/>
      <c r="AQ525" s="121">
        <v>2</v>
      </c>
      <c r="AR525" s="121"/>
      <c r="AS525" s="121">
        <v>1</v>
      </c>
      <c r="AT525" s="119"/>
      <c r="AU525" s="119"/>
      <c r="AV525" s="121"/>
      <c r="AW525" s="119">
        <v>2</v>
      </c>
      <c r="AX525" s="121"/>
      <c r="AY525" s="121">
        <v>1</v>
      </c>
      <c r="AZ525" s="121"/>
      <c r="BA525" s="121"/>
      <c r="BB525" s="121">
        <v>1</v>
      </c>
      <c r="BC525" s="119"/>
      <c r="BD525" s="119"/>
      <c r="BE525" s="119">
        <v>1</v>
      </c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>
        <v>1</v>
      </c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customHeight="1" x14ac:dyDescent="0.2">
      <c r="A527" s="65">
        <v>515</v>
      </c>
      <c r="B527" s="6" t="s">
        <v>937</v>
      </c>
      <c r="C527" s="66" t="s">
        <v>936</v>
      </c>
      <c r="D527" s="66"/>
      <c r="E527" s="119">
        <v>1</v>
      </c>
      <c r="F527" s="121">
        <v>1</v>
      </c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>
        <v>1</v>
      </c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>
        <v>1</v>
      </c>
      <c r="AJ527" s="121"/>
      <c r="AK527" s="121"/>
      <c r="AL527" s="119"/>
      <c r="AM527" s="119"/>
      <c r="AN527" s="119"/>
      <c r="AO527" s="121"/>
      <c r="AP527" s="121"/>
      <c r="AQ527" s="121"/>
      <c r="AR527" s="121">
        <v>1</v>
      </c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customHeight="1" x14ac:dyDescent="0.2">
      <c r="A529" s="65">
        <v>517</v>
      </c>
      <c r="B529" s="6" t="s">
        <v>939</v>
      </c>
      <c r="C529" s="66" t="s">
        <v>936</v>
      </c>
      <c r="D529" s="66"/>
      <c r="E529" s="119">
        <v>10</v>
      </c>
      <c r="F529" s="121">
        <v>10</v>
      </c>
      <c r="G529" s="121"/>
      <c r="H529" s="119">
        <v>1</v>
      </c>
      <c r="I529" s="119">
        <v>1</v>
      </c>
      <c r="J529" s="121"/>
      <c r="K529" s="121"/>
      <c r="L529" s="121"/>
      <c r="M529" s="121">
        <v>1</v>
      </c>
      <c r="N529" s="119"/>
      <c r="O529" s="121"/>
      <c r="P529" s="121"/>
      <c r="Q529" s="119">
        <v>1</v>
      </c>
      <c r="R529" s="121">
        <v>9</v>
      </c>
      <c r="S529" s="121"/>
      <c r="T529" s="121"/>
      <c r="U529" s="121">
        <v>1</v>
      </c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>
        <v>9</v>
      </c>
      <c r="AL529" s="119">
        <v>4</v>
      </c>
      <c r="AM529" s="119"/>
      <c r="AN529" s="119"/>
      <c r="AO529" s="121"/>
      <c r="AP529" s="121"/>
      <c r="AQ529" s="121">
        <v>2</v>
      </c>
      <c r="AR529" s="121">
        <v>3</v>
      </c>
      <c r="AS529" s="121">
        <v>5</v>
      </c>
      <c r="AT529" s="119"/>
      <c r="AU529" s="119"/>
      <c r="AV529" s="121"/>
      <c r="AW529" s="119">
        <v>1</v>
      </c>
      <c r="AX529" s="121">
        <v>1</v>
      </c>
      <c r="AY529" s="121">
        <v>4</v>
      </c>
      <c r="AZ529" s="121">
        <v>3</v>
      </c>
      <c r="BA529" s="121"/>
      <c r="BB529" s="121">
        <v>1</v>
      </c>
      <c r="BC529" s="119"/>
      <c r="BD529" s="119"/>
      <c r="BE529" s="119">
        <v>2</v>
      </c>
      <c r="BF529" s="119"/>
      <c r="BG529" s="121"/>
      <c r="BH529" s="121">
        <v>1</v>
      </c>
      <c r="BI529" s="121">
        <v>1</v>
      </c>
      <c r="BJ529" s="121">
        <v>3</v>
      </c>
      <c r="BK529" s="121"/>
      <c r="BL529" s="121"/>
      <c r="BM529" s="121"/>
      <c r="BN529" s="121"/>
      <c r="BO529" s="121">
        <v>1</v>
      </c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customHeight="1" x14ac:dyDescent="0.2">
      <c r="A546" s="65">
        <v>534</v>
      </c>
      <c r="B546" s="6" t="s">
        <v>961</v>
      </c>
      <c r="C546" s="66" t="s">
        <v>960</v>
      </c>
      <c r="D546" s="66"/>
      <c r="E546" s="119">
        <v>4</v>
      </c>
      <c r="F546" s="121">
        <v>4</v>
      </c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>
        <v>4</v>
      </c>
      <c r="S546" s="121"/>
      <c r="T546" s="121"/>
      <c r="U546" s="121">
        <v>1</v>
      </c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>
        <v>3</v>
      </c>
      <c r="AL546" s="119">
        <v>1</v>
      </c>
      <c r="AM546" s="119"/>
      <c r="AN546" s="119"/>
      <c r="AO546" s="121"/>
      <c r="AP546" s="121"/>
      <c r="AQ546" s="121"/>
      <c r="AR546" s="121">
        <v>1</v>
      </c>
      <c r="AS546" s="121">
        <v>2</v>
      </c>
      <c r="AT546" s="119">
        <v>1</v>
      </c>
      <c r="AU546" s="119"/>
      <c r="AV546" s="121"/>
      <c r="AW546" s="119"/>
      <c r="AX546" s="121"/>
      <c r="AY546" s="121">
        <v>1</v>
      </c>
      <c r="AZ546" s="121"/>
      <c r="BA546" s="121">
        <v>1</v>
      </c>
      <c r="BB546" s="121"/>
      <c r="BC546" s="119"/>
      <c r="BD546" s="119"/>
      <c r="BE546" s="119"/>
      <c r="BF546" s="119"/>
      <c r="BG546" s="121">
        <v>1</v>
      </c>
      <c r="BH546" s="121"/>
      <c r="BI546" s="121"/>
      <c r="BJ546" s="121"/>
      <c r="BK546" s="121">
        <v>1</v>
      </c>
      <c r="BL546" s="121"/>
      <c r="BM546" s="121">
        <v>1</v>
      </c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customHeight="1" x14ac:dyDescent="0.2">
      <c r="A551" s="65">
        <v>539</v>
      </c>
      <c r="B551" s="6" t="s">
        <v>967</v>
      </c>
      <c r="C551" s="66" t="s">
        <v>966</v>
      </c>
      <c r="D551" s="66"/>
      <c r="E551" s="119">
        <v>2</v>
      </c>
      <c r="F551" s="121">
        <v>2</v>
      </c>
      <c r="G551" s="121"/>
      <c r="H551" s="119">
        <v>2</v>
      </c>
      <c r="I551" s="119"/>
      <c r="J551" s="121"/>
      <c r="K551" s="121"/>
      <c r="L551" s="121"/>
      <c r="M551" s="121"/>
      <c r="N551" s="119"/>
      <c r="O551" s="121"/>
      <c r="P551" s="121">
        <v>1</v>
      </c>
      <c r="Q551" s="119"/>
      <c r="R551" s="121">
        <v>1</v>
      </c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>
        <v>2</v>
      </c>
      <c r="AL551" s="119">
        <v>1</v>
      </c>
      <c r="AM551" s="119"/>
      <c r="AN551" s="119"/>
      <c r="AO551" s="121"/>
      <c r="AP551" s="121"/>
      <c r="AQ551" s="121">
        <v>2</v>
      </c>
      <c r="AR551" s="121"/>
      <c r="AS551" s="121"/>
      <c r="AT551" s="119"/>
      <c r="AU551" s="119"/>
      <c r="AV551" s="121"/>
      <c r="AW551" s="119"/>
      <c r="AX551" s="121"/>
      <c r="AY551" s="121">
        <v>1</v>
      </c>
      <c r="AZ551" s="121"/>
      <c r="BA551" s="121">
        <v>1</v>
      </c>
      <c r="BB551" s="121"/>
      <c r="BC551" s="119"/>
      <c r="BD551" s="119"/>
      <c r="BE551" s="119"/>
      <c r="BF551" s="119"/>
      <c r="BG551" s="121"/>
      <c r="BH551" s="121"/>
      <c r="BI551" s="121">
        <v>1</v>
      </c>
      <c r="BJ551" s="121"/>
      <c r="BK551" s="121"/>
      <c r="BL551" s="121"/>
      <c r="BM551" s="121"/>
      <c r="BN551" s="121"/>
      <c r="BO551" s="121">
        <v>1</v>
      </c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customHeight="1" x14ac:dyDescent="0.2">
      <c r="A559" s="65">
        <v>547</v>
      </c>
      <c r="B559" s="6" t="s">
        <v>976</v>
      </c>
      <c r="C559" s="66" t="s">
        <v>975</v>
      </c>
      <c r="D559" s="66"/>
      <c r="E559" s="119">
        <v>1</v>
      </c>
      <c r="F559" s="121">
        <v>1</v>
      </c>
      <c r="G559" s="121"/>
      <c r="H559" s="119"/>
      <c r="I559" s="119">
        <v>1</v>
      </c>
      <c r="J559" s="121"/>
      <c r="K559" s="121"/>
      <c r="L559" s="121"/>
      <c r="M559" s="121"/>
      <c r="N559" s="119"/>
      <c r="O559" s="121"/>
      <c r="P559" s="121">
        <v>1</v>
      </c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>
        <v>1</v>
      </c>
      <c r="AL559" s="119"/>
      <c r="AM559" s="119"/>
      <c r="AN559" s="119"/>
      <c r="AO559" s="121"/>
      <c r="AP559" s="121"/>
      <c r="AQ559" s="121"/>
      <c r="AR559" s="121">
        <v>1</v>
      </c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J561" si="36">SUM(E563:E625)</f>
        <v>257</v>
      </c>
      <c r="F561" s="119">
        <f t="shared" si="36"/>
        <v>255</v>
      </c>
      <c r="G561" s="119">
        <f t="shared" si="36"/>
        <v>1</v>
      </c>
      <c r="H561" s="119">
        <f t="shared" si="36"/>
        <v>28</v>
      </c>
      <c r="I561" s="119">
        <f t="shared" si="36"/>
        <v>6</v>
      </c>
      <c r="J561" s="119">
        <f t="shared" si="36"/>
        <v>0</v>
      </c>
      <c r="K561" s="119">
        <f t="shared" si="36"/>
        <v>0</v>
      </c>
      <c r="L561" s="119">
        <f t="shared" si="36"/>
        <v>1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17</v>
      </c>
      <c r="Q561" s="119">
        <f t="shared" si="36"/>
        <v>36</v>
      </c>
      <c r="R561" s="119">
        <f t="shared" si="36"/>
        <v>182</v>
      </c>
      <c r="S561" s="119">
        <f t="shared" si="36"/>
        <v>19</v>
      </c>
      <c r="T561" s="119">
        <f t="shared" si="36"/>
        <v>3</v>
      </c>
      <c r="U561" s="119">
        <f t="shared" si="36"/>
        <v>15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3</v>
      </c>
      <c r="AE561" s="119">
        <f t="shared" si="36"/>
        <v>0</v>
      </c>
      <c r="AF561" s="119">
        <f t="shared" si="36"/>
        <v>0</v>
      </c>
      <c r="AG561" s="119">
        <f t="shared" si="36"/>
        <v>1</v>
      </c>
      <c r="AH561" s="119">
        <f t="shared" si="36"/>
        <v>5</v>
      </c>
      <c r="AI561" s="119">
        <f t="shared" si="36"/>
        <v>5</v>
      </c>
      <c r="AJ561" s="119">
        <f t="shared" si="36"/>
        <v>0</v>
      </c>
      <c r="AK561" s="119">
        <f t="shared" ref="AK561:BS561" si="37">SUM(AK563:AK625)</f>
        <v>227</v>
      </c>
      <c r="AL561" s="119">
        <f t="shared" si="37"/>
        <v>40</v>
      </c>
      <c r="AM561" s="119">
        <f t="shared" si="37"/>
        <v>0</v>
      </c>
      <c r="AN561" s="119">
        <f t="shared" si="37"/>
        <v>1</v>
      </c>
      <c r="AO561" s="119">
        <f t="shared" si="37"/>
        <v>9</v>
      </c>
      <c r="AP561" s="119">
        <f t="shared" si="37"/>
        <v>5</v>
      </c>
      <c r="AQ561" s="119">
        <f t="shared" si="37"/>
        <v>44</v>
      </c>
      <c r="AR561" s="119">
        <f t="shared" si="37"/>
        <v>143</v>
      </c>
      <c r="AS561" s="119">
        <f t="shared" si="37"/>
        <v>56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44</v>
      </c>
      <c r="AX561" s="119">
        <f t="shared" si="37"/>
        <v>48</v>
      </c>
      <c r="AY561" s="119">
        <f t="shared" si="37"/>
        <v>48</v>
      </c>
      <c r="AZ561" s="119">
        <f t="shared" si="37"/>
        <v>23</v>
      </c>
      <c r="BA561" s="119">
        <f t="shared" si="37"/>
        <v>12</v>
      </c>
      <c r="BB561" s="119">
        <f t="shared" si="37"/>
        <v>13</v>
      </c>
      <c r="BC561" s="119">
        <f t="shared" si="37"/>
        <v>3</v>
      </c>
      <c r="BD561" s="119">
        <f t="shared" si="37"/>
        <v>1</v>
      </c>
      <c r="BE561" s="119">
        <f t="shared" si="37"/>
        <v>28</v>
      </c>
      <c r="BF561" s="119">
        <f t="shared" si="37"/>
        <v>1</v>
      </c>
      <c r="BG561" s="119">
        <f t="shared" si="37"/>
        <v>0</v>
      </c>
      <c r="BH561" s="119">
        <f t="shared" si="37"/>
        <v>13</v>
      </c>
      <c r="BI561" s="119">
        <f t="shared" si="37"/>
        <v>2</v>
      </c>
      <c r="BJ561" s="119">
        <f t="shared" si="37"/>
        <v>29</v>
      </c>
      <c r="BK561" s="119">
        <f t="shared" si="37"/>
        <v>4</v>
      </c>
      <c r="BL561" s="119">
        <f t="shared" si="37"/>
        <v>2</v>
      </c>
      <c r="BM561" s="119">
        <f t="shared" si="37"/>
        <v>2</v>
      </c>
      <c r="BN561" s="119">
        <f t="shared" si="37"/>
        <v>0</v>
      </c>
      <c r="BO561" s="119">
        <f t="shared" si="37"/>
        <v>9</v>
      </c>
      <c r="BP561" s="119">
        <f t="shared" si="37"/>
        <v>3</v>
      </c>
      <c r="BQ561" s="119">
        <f t="shared" si="37"/>
        <v>1</v>
      </c>
      <c r="BR561" s="119">
        <f t="shared" si="37"/>
        <v>4</v>
      </c>
      <c r="BS561" s="119">
        <f t="shared" si="37"/>
        <v>1</v>
      </c>
    </row>
    <row r="562" spans="1:71" s="118" customFormat="1" ht="22.7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J562" si="38">SUM(E563:E602)</f>
        <v>257</v>
      </c>
      <c r="F562" s="119">
        <f t="shared" si="38"/>
        <v>255</v>
      </c>
      <c r="G562" s="119">
        <f t="shared" si="38"/>
        <v>1</v>
      </c>
      <c r="H562" s="119">
        <f t="shared" si="38"/>
        <v>28</v>
      </c>
      <c r="I562" s="119">
        <f t="shared" si="38"/>
        <v>6</v>
      </c>
      <c r="J562" s="119">
        <f t="shared" si="38"/>
        <v>0</v>
      </c>
      <c r="K562" s="119">
        <f t="shared" si="38"/>
        <v>0</v>
      </c>
      <c r="L562" s="119">
        <f t="shared" si="38"/>
        <v>1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17</v>
      </c>
      <c r="Q562" s="119">
        <f t="shared" si="38"/>
        <v>36</v>
      </c>
      <c r="R562" s="119">
        <f t="shared" si="38"/>
        <v>182</v>
      </c>
      <c r="S562" s="119">
        <f t="shared" si="38"/>
        <v>19</v>
      </c>
      <c r="T562" s="119">
        <f t="shared" si="38"/>
        <v>3</v>
      </c>
      <c r="U562" s="119">
        <f t="shared" si="38"/>
        <v>15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3</v>
      </c>
      <c r="AE562" s="119">
        <f t="shared" si="38"/>
        <v>0</v>
      </c>
      <c r="AF562" s="119">
        <f t="shared" si="38"/>
        <v>0</v>
      </c>
      <c r="AG562" s="119">
        <f t="shared" si="38"/>
        <v>1</v>
      </c>
      <c r="AH562" s="119">
        <f t="shared" si="38"/>
        <v>5</v>
      </c>
      <c r="AI562" s="119">
        <f t="shared" si="38"/>
        <v>5</v>
      </c>
      <c r="AJ562" s="119">
        <f t="shared" si="38"/>
        <v>0</v>
      </c>
      <c r="AK562" s="119">
        <f t="shared" ref="AK562:BP562" si="39">SUM(AK563:AK602)</f>
        <v>227</v>
      </c>
      <c r="AL562" s="119">
        <f t="shared" si="39"/>
        <v>40</v>
      </c>
      <c r="AM562" s="119">
        <f t="shared" si="39"/>
        <v>0</v>
      </c>
      <c r="AN562" s="119">
        <f t="shared" si="39"/>
        <v>1</v>
      </c>
      <c r="AO562" s="119">
        <f t="shared" si="39"/>
        <v>9</v>
      </c>
      <c r="AP562" s="119">
        <f t="shared" si="39"/>
        <v>5</v>
      </c>
      <c r="AQ562" s="119">
        <f t="shared" si="39"/>
        <v>44</v>
      </c>
      <c r="AR562" s="119">
        <f t="shared" si="39"/>
        <v>143</v>
      </c>
      <c r="AS562" s="119">
        <f t="shared" si="39"/>
        <v>56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44</v>
      </c>
      <c r="AX562" s="119">
        <f t="shared" si="39"/>
        <v>48</v>
      </c>
      <c r="AY562" s="119">
        <f t="shared" si="39"/>
        <v>48</v>
      </c>
      <c r="AZ562" s="119">
        <f t="shared" si="39"/>
        <v>23</v>
      </c>
      <c r="BA562" s="119">
        <f t="shared" si="39"/>
        <v>12</v>
      </c>
      <c r="BB562" s="119">
        <f t="shared" si="39"/>
        <v>13</v>
      </c>
      <c r="BC562" s="119">
        <f t="shared" si="39"/>
        <v>3</v>
      </c>
      <c r="BD562" s="119">
        <f t="shared" si="39"/>
        <v>1</v>
      </c>
      <c r="BE562" s="119">
        <f t="shared" si="39"/>
        <v>28</v>
      </c>
      <c r="BF562" s="119">
        <f t="shared" si="39"/>
        <v>1</v>
      </c>
      <c r="BG562" s="119">
        <f t="shared" si="39"/>
        <v>0</v>
      </c>
      <c r="BH562" s="119">
        <f t="shared" si="39"/>
        <v>13</v>
      </c>
      <c r="BI562" s="119">
        <f t="shared" si="39"/>
        <v>2</v>
      </c>
      <c r="BJ562" s="119">
        <f t="shared" si="39"/>
        <v>29</v>
      </c>
      <c r="BK562" s="119">
        <f t="shared" si="39"/>
        <v>4</v>
      </c>
      <c r="BL562" s="119">
        <f t="shared" si="39"/>
        <v>2</v>
      </c>
      <c r="BM562" s="119">
        <f t="shared" si="39"/>
        <v>2</v>
      </c>
      <c r="BN562" s="119">
        <f t="shared" si="39"/>
        <v>0</v>
      </c>
      <c r="BO562" s="119">
        <f t="shared" si="39"/>
        <v>9</v>
      </c>
      <c r="BP562" s="119">
        <f t="shared" si="39"/>
        <v>3</v>
      </c>
      <c r="BQ562" s="119">
        <f t="shared" ref="BQ562:CV562" si="40">SUM(BQ563:BQ602)</f>
        <v>1</v>
      </c>
      <c r="BR562" s="119">
        <f t="shared" si="40"/>
        <v>4</v>
      </c>
      <c r="BS562" s="119">
        <f t="shared" si="40"/>
        <v>1</v>
      </c>
    </row>
    <row r="563" spans="1:71" s="118" customFormat="1" ht="30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customHeight="1" x14ac:dyDescent="0.2">
      <c r="A564" s="65">
        <v>552</v>
      </c>
      <c r="B564" s="6" t="s">
        <v>984</v>
      </c>
      <c r="C564" s="66" t="s">
        <v>983</v>
      </c>
      <c r="D564" s="66"/>
      <c r="E564" s="119">
        <v>1</v>
      </c>
      <c r="F564" s="121">
        <v>1</v>
      </c>
      <c r="G564" s="121"/>
      <c r="H564" s="119"/>
      <c r="I564" s="119">
        <v>1</v>
      </c>
      <c r="J564" s="121"/>
      <c r="K564" s="121"/>
      <c r="L564" s="121"/>
      <c r="M564" s="121"/>
      <c r="N564" s="119"/>
      <c r="O564" s="121"/>
      <c r="P564" s="121"/>
      <c r="Q564" s="119"/>
      <c r="R564" s="121">
        <v>1</v>
      </c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>
        <v>1</v>
      </c>
      <c r="AL564" s="119"/>
      <c r="AM564" s="119"/>
      <c r="AN564" s="119"/>
      <c r="AO564" s="121"/>
      <c r="AP564" s="121"/>
      <c r="AQ564" s="121"/>
      <c r="AR564" s="121">
        <v>1</v>
      </c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customHeight="1" x14ac:dyDescent="0.2">
      <c r="A569" s="65">
        <v>557</v>
      </c>
      <c r="B569" s="6" t="s">
        <v>991</v>
      </c>
      <c r="C569" s="66" t="s">
        <v>990</v>
      </c>
      <c r="D569" s="66"/>
      <c r="E569" s="119">
        <v>10</v>
      </c>
      <c r="F569" s="121">
        <v>10</v>
      </c>
      <c r="G569" s="121"/>
      <c r="H569" s="119">
        <v>2</v>
      </c>
      <c r="I569" s="119">
        <v>2</v>
      </c>
      <c r="J569" s="121"/>
      <c r="K569" s="121"/>
      <c r="L569" s="121"/>
      <c r="M569" s="121"/>
      <c r="N569" s="119"/>
      <c r="O569" s="121"/>
      <c r="P569" s="121"/>
      <c r="Q569" s="119">
        <v>2</v>
      </c>
      <c r="R569" s="121">
        <v>8</v>
      </c>
      <c r="S569" s="121"/>
      <c r="T569" s="121"/>
      <c r="U569" s="121">
        <v>1</v>
      </c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>
        <v>9</v>
      </c>
      <c r="AL569" s="119">
        <v>7</v>
      </c>
      <c r="AM569" s="119"/>
      <c r="AN569" s="119"/>
      <c r="AO569" s="121"/>
      <c r="AP569" s="121"/>
      <c r="AQ569" s="121">
        <v>1</v>
      </c>
      <c r="AR569" s="121">
        <v>6</v>
      </c>
      <c r="AS569" s="121">
        <v>3</v>
      </c>
      <c r="AT569" s="119"/>
      <c r="AU569" s="119"/>
      <c r="AV569" s="121"/>
      <c r="AW569" s="119"/>
      <c r="AX569" s="121"/>
      <c r="AY569" s="121">
        <v>8</v>
      </c>
      <c r="AZ569" s="121">
        <v>3</v>
      </c>
      <c r="BA569" s="121">
        <v>1</v>
      </c>
      <c r="BB569" s="121">
        <v>4</v>
      </c>
      <c r="BC569" s="119">
        <v>1</v>
      </c>
      <c r="BD569" s="119"/>
      <c r="BE569" s="119">
        <v>5</v>
      </c>
      <c r="BF569" s="119">
        <v>1</v>
      </c>
      <c r="BG569" s="121"/>
      <c r="BH569" s="121"/>
      <c r="BI569" s="121">
        <v>1</v>
      </c>
      <c r="BJ569" s="121">
        <v>4</v>
      </c>
      <c r="BK569" s="121"/>
      <c r="BL569" s="121"/>
      <c r="BM569" s="121"/>
      <c r="BN569" s="121"/>
      <c r="BO569" s="121">
        <v>3</v>
      </c>
      <c r="BP569" s="121"/>
      <c r="BQ569" s="121"/>
      <c r="BR569" s="119">
        <v>1</v>
      </c>
      <c r="BS569" s="119"/>
    </row>
    <row r="570" spans="1:71" s="118" customFormat="1" ht="33.950000000000003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 x14ac:dyDescent="0.2">
      <c r="A574" s="65">
        <v>562</v>
      </c>
      <c r="B574" s="6" t="s">
        <v>997</v>
      </c>
      <c r="C574" s="66" t="s">
        <v>998</v>
      </c>
      <c r="D574" s="66"/>
      <c r="E574" s="119">
        <v>160</v>
      </c>
      <c r="F574" s="121">
        <v>158</v>
      </c>
      <c r="G574" s="121">
        <v>1</v>
      </c>
      <c r="H574" s="119">
        <v>18</v>
      </c>
      <c r="I574" s="119"/>
      <c r="J574" s="121"/>
      <c r="K574" s="121"/>
      <c r="L574" s="121"/>
      <c r="M574" s="121"/>
      <c r="N574" s="119"/>
      <c r="O574" s="121"/>
      <c r="P574" s="121">
        <v>15</v>
      </c>
      <c r="Q574" s="119">
        <v>27</v>
      </c>
      <c r="R574" s="121">
        <v>109</v>
      </c>
      <c r="S574" s="121">
        <v>8</v>
      </c>
      <c r="T574" s="121">
        <v>1</v>
      </c>
      <c r="U574" s="121">
        <v>6</v>
      </c>
      <c r="V574" s="119"/>
      <c r="W574" s="119"/>
      <c r="X574" s="119"/>
      <c r="Y574" s="121"/>
      <c r="Z574" s="121"/>
      <c r="AA574" s="121"/>
      <c r="AB574" s="121"/>
      <c r="AC574" s="121"/>
      <c r="AD574" s="121">
        <v>2</v>
      </c>
      <c r="AE574" s="121"/>
      <c r="AF574" s="121"/>
      <c r="AG574" s="121">
        <v>1</v>
      </c>
      <c r="AH574" s="121">
        <v>2</v>
      </c>
      <c r="AI574" s="121">
        <v>1</v>
      </c>
      <c r="AJ574" s="121"/>
      <c r="AK574" s="121">
        <v>147</v>
      </c>
      <c r="AL574" s="119">
        <v>18</v>
      </c>
      <c r="AM574" s="119"/>
      <c r="AN574" s="119">
        <v>1</v>
      </c>
      <c r="AO574" s="121">
        <v>6</v>
      </c>
      <c r="AP574" s="121">
        <v>5</v>
      </c>
      <c r="AQ574" s="121">
        <v>25</v>
      </c>
      <c r="AR574" s="121">
        <v>91</v>
      </c>
      <c r="AS574" s="121">
        <v>33</v>
      </c>
      <c r="AT574" s="119"/>
      <c r="AU574" s="119"/>
      <c r="AV574" s="121"/>
      <c r="AW574" s="119">
        <v>28</v>
      </c>
      <c r="AX574" s="121">
        <v>28</v>
      </c>
      <c r="AY574" s="121">
        <v>21</v>
      </c>
      <c r="AZ574" s="121">
        <v>11</v>
      </c>
      <c r="BA574" s="121">
        <v>6</v>
      </c>
      <c r="BB574" s="121">
        <v>4</v>
      </c>
      <c r="BC574" s="119">
        <v>2</v>
      </c>
      <c r="BD574" s="119">
        <v>1</v>
      </c>
      <c r="BE574" s="119">
        <v>16</v>
      </c>
      <c r="BF574" s="119"/>
      <c r="BG574" s="121"/>
      <c r="BH574" s="121">
        <v>1</v>
      </c>
      <c r="BI574" s="121">
        <v>1</v>
      </c>
      <c r="BJ574" s="121">
        <v>13</v>
      </c>
      <c r="BK574" s="121">
        <v>3</v>
      </c>
      <c r="BL574" s="121">
        <v>2</v>
      </c>
      <c r="BM574" s="121">
        <v>1</v>
      </c>
      <c r="BN574" s="121"/>
      <c r="BO574" s="121">
        <v>3</v>
      </c>
      <c r="BP574" s="121">
        <v>2</v>
      </c>
      <c r="BQ574" s="121">
        <v>1</v>
      </c>
      <c r="BR574" s="119">
        <v>1</v>
      </c>
      <c r="BS574" s="119"/>
    </row>
    <row r="575" spans="1:71" s="118" customFormat="1" ht="33.950000000000003" customHeight="1" x14ac:dyDescent="0.2">
      <c r="A575" s="65">
        <v>563</v>
      </c>
      <c r="B575" s="6" t="s">
        <v>999</v>
      </c>
      <c r="C575" s="66" t="s">
        <v>998</v>
      </c>
      <c r="D575" s="66"/>
      <c r="E575" s="119">
        <v>39</v>
      </c>
      <c r="F575" s="121">
        <v>39</v>
      </c>
      <c r="G575" s="121"/>
      <c r="H575" s="119">
        <v>4</v>
      </c>
      <c r="I575" s="119">
        <v>3</v>
      </c>
      <c r="J575" s="121"/>
      <c r="K575" s="121"/>
      <c r="L575" s="121">
        <v>1</v>
      </c>
      <c r="M575" s="121"/>
      <c r="N575" s="119"/>
      <c r="O575" s="121"/>
      <c r="P575" s="121">
        <v>1</v>
      </c>
      <c r="Q575" s="119">
        <v>3</v>
      </c>
      <c r="R575" s="121">
        <v>28</v>
      </c>
      <c r="S575" s="121">
        <v>6</v>
      </c>
      <c r="T575" s="121">
        <v>1</v>
      </c>
      <c r="U575" s="121">
        <v>6</v>
      </c>
      <c r="V575" s="119"/>
      <c r="W575" s="119"/>
      <c r="X575" s="119"/>
      <c r="Y575" s="121"/>
      <c r="Z575" s="121"/>
      <c r="AA575" s="121"/>
      <c r="AB575" s="121"/>
      <c r="AC575" s="121"/>
      <c r="AD575" s="121">
        <v>1</v>
      </c>
      <c r="AE575" s="121"/>
      <c r="AF575" s="121"/>
      <c r="AG575" s="121"/>
      <c r="AH575" s="121"/>
      <c r="AI575" s="121">
        <v>3</v>
      </c>
      <c r="AJ575" s="121"/>
      <c r="AK575" s="121">
        <v>29</v>
      </c>
      <c r="AL575" s="119">
        <v>11</v>
      </c>
      <c r="AM575" s="119"/>
      <c r="AN575" s="119"/>
      <c r="AO575" s="121">
        <v>3</v>
      </c>
      <c r="AP575" s="121"/>
      <c r="AQ575" s="121">
        <v>6</v>
      </c>
      <c r="AR575" s="121">
        <v>23</v>
      </c>
      <c r="AS575" s="121">
        <v>7</v>
      </c>
      <c r="AT575" s="119"/>
      <c r="AU575" s="119"/>
      <c r="AV575" s="121"/>
      <c r="AW575" s="119">
        <v>3</v>
      </c>
      <c r="AX575" s="121">
        <v>6</v>
      </c>
      <c r="AY575" s="121">
        <v>14</v>
      </c>
      <c r="AZ575" s="121">
        <v>6</v>
      </c>
      <c r="BA575" s="121">
        <v>4</v>
      </c>
      <c r="BB575" s="121">
        <v>4</v>
      </c>
      <c r="BC575" s="119"/>
      <c r="BD575" s="119"/>
      <c r="BE575" s="119">
        <v>3</v>
      </c>
      <c r="BF575" s="119"/>
      <c r="BG575" s="121"/>
      <c r="BH575" s="121">
        <v>11</v>
      </c>
      <c r="BI575" s="121"/>
      <c r="BJ575" s="121">
        <v>8</v>
      </c>
      <c r="BK575" s="121">
        <v>1</v>
      </c>
      <c r="BL575" s="121"/>
      <c r="BM575" s="121">
        <v>1</v>
      </c>
      <c r="BN575" s="121"/>
      <c r="BO575" s="121">
        <v>3</v>
      </c>
      <c r="BP575" s="121">
        <v>1</v>
      </c>
      <c r="BQ575" s="121"/>
      <c r="BR575" s="119">
        <v>1</v>
      </c>
      <c r="BS575" s="119">
        <v>1</v>
      </c>
    </row>
    <row r="576" spans="1:71" s="118" customFormat="1" ht="33.950000000000003" customHeight="1" x14ac:dyDescent="0.2">
      <c r="A576" s="65">
        <v>564</v>
      </c>
      <c r="B576" s="6" t="s">
        <v>1000</v>
      </c>
      <c r="C576" s="66" t="s">
        <v>998</v>
      </c>
      <c r="D576" s="66"/>
      <c r="E576" s="119">
        <v>4</v>
      </c>
      <c r="F576" s="121">
        <v>4</v>
      </c>
      <c r="G576" s="121"/>
      <c r="H576" s="119">
        <v>1</v>
      </c>
      <c r="I576" s="119"/>
      <c r="J576" s="121"/>
      <c r="K576" s="121"/>
      <c r="L576" s="121"/>
      <c r="M576" s="121"/>
      <c r="N576" s="119"/>
      <c r="O576" s="121"/>
      <c r="P576" s="121"/>
      <c r="Q576" s="119">
        <v>1</v>
      </c>
      <c r="R576" s="121">
        <v>3</v>
      </c>
      <c r="S576" s="121"/>
      <c r="T576" s="121"/>
      <c r="U576" s="121">
        <v>1</v>
      </c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>
        <v>1</v>
      </c>
      <c r="AI576" s="121"/>
      <c r="AJ576" s="121"/>
      <c r="AK576" s="121">
        <v>2</v>
      </c>
      <c r="AL576" s="119"/>
      <c r="AM576" s="119"/>
      <c r="AN576" s="119"/>
      <c r="AO576" s="121"/>
      <c r="AP576" s="121"/>
      <c r="AQ576" s="121">
        <v>1</v>
      </c>
      <c r="AR576" s="121">
        <v>1</v>
      </c>
      <c r="AS576" s="121">
        <v>2</v>
      </c>
      <c r="AT576" s="119"/>
      <c r="AU576" s="119"/>
      <c r="AV576" s="121"/>
      <c r="AW576" s="119">
        <v>1</v>
      </c>
      <c r="AX576" s="121">
        <v>2</v>
      </c>
      <c r="AY576" s="121">
        <v>1</v>
      </c>
      <c r="AZ576" s="121">
        <v>1</v>
      </c>
      <c r="BA576" s="121"/>
      <c r="BB576" s="121"/>
      <c r="BC576" s="119"/>
      <c r="BD576" s="119"/>
      <c r="BE576" s="119">
        <v>1</v>
      </c>
      <c r="BF576" s="119"/>
      <c r="BG576" s="121"/>
      <c r="BH576" s="121"/>
      <c r="BI576" s="121"/>
      <c r="BJ576" s="121">
        <v>1</v>
      </c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customHeight="1" x14ac:dyDescent="0.2">
      <c r="A577" s="65">
        <v>565</v>
      </c>
      <c r="B577" s="6" t="s">
        <v>1001</v>
      </c>
      <c r="C577" s="66" t="s">
        <v>1002</v>
      </c>
      <c r="D577" s="66"/>
      <c r="E577" s="119">
        <v>24</v>
      </c>
      <c r="F577" s="121">
        <v>24</v>
      </c>
      <c r="G577" s="121"/>
      <c r="H577" s="119">
        <v>1</v>
      </c>
      <c r="I577" s="119"/>
      <c r="J577" s="121"/>
      <c r="K577" s="121"/>
      <c r="L577" s="121"/>
      <c r="M577" s="121"/>
      <c r="N577" s="119"/>
      <c r="O577" s="121"/>
      <c r="P577" s="121"/>
      <c r="Q577" s="119">
        <v>2</v>
      </c>
      <c r="R577" s="121">
        <v>18</v>
      </c>
      <c r="S577" s="121">
        <v>3</v>
      </c>
      <c r="T577" s="121">
        <v>1</v>
      </c>
      <c r="U577" s="121">
        <v>1</v>
      </c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>
        <v>2</v>
      </c>
      <c r="AI577" s="121">
        <v>1</v>
      </c>
      <c r="AJ577" s="121"/>
      <c r="AK577" s="121">
        <v>20</v>
      </c>
      <c r="AL577" s="119">
        <v>3</v>
      </c>
      <c r="AM577" s="119"/>
      <c r="AN577" s="119"/>
      <c r="AO577" s="121"/>
      <c r="AP577" s="121"/>
      <c r="AQ577" s="121">
        <v>7</v>
      </c>
      <c r="AR577" s="121">
        <v>10</v>
      </c>
      <c r="AS577" s="121">
        <v>7</v>
      </c>
      <c r="AT577" s="119"/>
      <c r="AU577" s="119"/>
      <c r="AV577" s="121"/>
      <c r="AW577" s="119">
        <v>7</v>
      </c>
      <c r="AX577" s="121">
        <v>5</v>
      </c>
      <c r="AY577" s="121">
        <v>3</v>
      </c>
      <c r="AZ577" s="121">
        <v>1</v>
      </c>
      <c r="BA577" s="121">
        <v>1</v>
      </c>
      <c r="BB577" s="121">
        <v>1</v>
      </c>
      <c r="BC577" s="119"/>
      <c r="BD577" s="119"/>
      <c r="BE577" s="119">
        <v>3</v>
      </c>
      <c r="BF577" s="119"/>
      <c r="BG577" s="121"/>
      <c r="BH577" s="121"/>
      <c r="BI577" s="121"/>
      <c r="BJ577" s="121">
        <v>3</v>
      </c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customHeight="1" x14ac:dyDescent="0.2">
      <c r="A578" s="65">
        <v>566</v>
      </c>
      <c r="B578" s="6" t="s">
        <v>1003</v>
      </c>
      <c r="C578" s="66" t="s">
        <v>1002</v>
      </c>
      <c r="D578" s="66"/>
      <c r="E578" s="119">
        <v>2</v>
      </c>
      <c r="F578" s="121">
        <v>2</v>
      </c>
      <c r="G578" s="121"/>
      <c r="H578" s="119">
        <v>1</v>
      </c>
      <c r="I578" s="119"/>
      <c r="J578" s="121"/>
      <c r="K578" s="121"/>
      <c r="L578" s="121"/>
      <c r="M578" s="121"/>
      <c r="N578" s="119"/>
      <c r="O578" s="121"/>
      <c r="P578" s="121"/>
      <c r="Q578" s="119"/>
      <c r="R578" s="121">
        <v>2</v>
      </c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>
        <v>2</v>
      </c>
      <c r="AL578" s="119"/>
      <c r="AM578" s="119"/>
      <c r="AN578" s="119"/>
      <c r="AO578" s="121"/>
      <c r="AP578" s="121"/>
      <c r="AQ578" s="121"/>
      <c r="AR578" s="121">
        <v>2</v>
      </c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customHeight="1" x14ac:dyDescent="0.2">
      <c r="A579" s="65">
        <v>567</v>
      </c>
      <c r="B579" s="6" t="s">
        <v>1004</v>
      </c>
      <c r="C579" s="66" t="s">
        <v>1005</v>
      </c>
      <c r="D579" s="66"/>
      <c r="E579" s="119">
        <v>1</v>
      </c>
      <c r="F579" s="121">
        <v>1</v>
      </c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>
        <v>1</v>
      </c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>
        <v>1</v>
      </c>
      <c r="AL579" s="119"/>
      <c r="AM579" s="119"/>
      <c r="AN579" s="119"/>
      <c r="AO579" s="121"/>
      <c r="AP579" s="121"/>
      <c r="AQ579" s="121"/>
      <c r="AR579" s="121"/>
      <c r="AS579" s="121">
        <v>1</v>
      </c>
      <c r="AT579" s="119"/>
      <c r="AU579" s="119"/>
      <c r="AV579" s="121"/>
      <c r="AW579" s="119">
        <v>1</v>
      </c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customHeight="1" x14ac:dyDescent="0.2">
      <c r="A580" s="65">
        <v>568</v>
      </c>
      <c r="B580" s="6" t="s">
        <v>1006</v>
      </c>
      <c r="C580" s="66" t="s">
        <v>1005</v>
      </c>
      <c r="D580" s="66"/>
      <c r="E580" s="119">
        <v>2</v>
      </c>
      <c r="F580" s="121">
        <v>2</v>
      </c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>
        <v>1</v>
      </c>
      <c r="R580" s="121">
        <v>1</v>
      </c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2</v>
      </c>
      <c r="AL580" s="119"/>
      <c r="AM580" s="119"/>
      <c r="AN580" s="119"/>
      <c r="AO580" s="121"/>
      <c r="AP580" s="121"/>
      <c r="AQ580" s="121"/>
      <c r="AR580" s="121">
        <v>1</v>
      </c>
      <c r="AS580" s="121">
        <v>1</v>
      </c>
      <c r="AT580" s="119"/>
      <c r="AU580" s="119"/>
      <c r="AV580" s="121"/>
      <c r="AW580" s="119"/>
      <c r="AX580" s="121">
        <v>1</v>
      </c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customHeight="1" x14ac:dyDescent="0.2">
      <c r="A585" s="65">
        <v>573</v>
      </c>
      <c r="B585" s="6" t="s">
        <v>1012</v>
      </c>
      <c r="C585" s="66" t="s">
        <v>1013</v>
      </c>
      <c r="D585" s="66"/>
      <c r="E585" s="119">
        <v>1</v>
      </c>
      <c r="F585" s="121">
        <v>1</v>
      </c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>
        <v>1</v>
      </c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>
        <v>1</v>
      </c>
      <c r="AL585" s="119"/>
      <c r="AM585" s="119"/>
      <c r="AN585" s="119"/>
      <c r="AO585" s="121"/>
      <c r="AP585" s="121"/>
      <c r="AQ585" s="121"/>
      <c r="AR585" s="121">
        <v>1</v>
      </c>
      <c r="AS585" s="121"/>
      <c r="AT585" s="119"/>
      <c r="AU585" s="119"/>
      <c r="AV585" s="121"/>
      <c r="AW585" s="119">
        <v>1</v>
      </c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customHeight="1" x14ac:dyDescent="0.2">
      <c r="A594" s="65">
        <v>582</v>
      </c>
      <c r="B594" s="6" t="s">
        <v>1025</v>
      </c>
      <c r="C594" s="66" t="s">
        <v>1024</v>
      </c>
      <c r="D594" s="66"/>
      <c r="E594" s="119">
        <v>1</v>
      </c>
      <c r="F594" s="121">
        <v>1</v>
      </c>
      <c r="G594" s="121"/>
      <c r="H594" s="119">
        <v>1</v>
      </c>
      <c r="I594" s="119"/>
      <c r="J594" s="121"/>
      <c r="K594" s="121"/>
      <c r="L594" s="121"/>
      <c r="M594" s="121"/>
      <c r="N594" s="119"/>
      <c r="O594" s="121"/>
      <c r="P594" s="121"/>
      <c r="Q594" s="119"/>
      <c r="R594" s="121">
        <v>1</v>
      </c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>
        <v>1</v>
      </c>
      <c r="AL594" s="119"/>
      <c r="AM594" s="119"/>
      <c r="AN594" s="119"/>
      <c r="AO594" s="121"/>
      <c r="AP594" s="121"/>
      <c r="AQ594" s="121">
        <v>1</v>
      </c>
      <c r="AR594" s="121"/>
      <c r="AS594" s="121"/>
      <c r="AT594" s="119"/>
      <c r="AU594" s="119"/>
      <c r="AV594" s="121"/>
      <c r="AW594" s="119">
        <v>1</v>
      </c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customHeight="1" x14ac:dyDescent="0.2">
      <c r="A595" s="65">
        <v>583</v>
      </c>
      <c r="B595" s="6" t="s">
        <v>1026</v>
      </c>
      <c r="C595" s="66" t="s">
        <v>1027</v>
      </c>
      <c r="D595" s="66"/>
      <c r="E595" s="119">
        <v>10</v>
      </c>
      <c r="F595" s="121">
        <v>10</v>
      </c>
      <c r="G595" s="121"/>
      <c r="H595" s="119"/>
      <c r="I595" s="119"/>
      <c r="J595" s="121"/>
      <c r="K595" s="121"/>
      <c r="L595" s="121"/>
      <c r="M595" s="121"/>
      <c r="N595" s="119"/>
      <c r="O595" s="121"/>
      <c r="P595" s="121">
        <v>1</v>
      </c>
      <c r="Q595" s="119"/>
      <c r="R595" s="121">
        <v>7</v>
      </c>
      <c r="S595" s="121">
        <v>2</v>
      </c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10</v>
      </c>
      <c r="AL595" s="119"/>
      <c r="AM595" s="119"/>
      <c r="AN595" s="119"/>
      <c r="AO595" s="121"/>
      <c r="AP595" s="121"/>
      <c r="AQ595" s="121">
        <v>3</v>
      </c>
      <c r="AR595" s="121">
        <v>5</v>
      </c>
      <c r="AS595" s="121">
        <v>2</v>
      </c>
      <c r="AT595" s="119"/>
      <c r="AU595" s="119"/>
      <c r="AV595" s="121"/>
      <c r="AW595" s="119">
        <v>2</v>
      </c>
      <c r="AX595" s="121">
        <v>5</v>
      </c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customHeight="1" x14ac:dyDescent="0.2">
      <c r="A596" s="65">
        <v>584</v>
      </c>
      <c r="B596" s="6" t="s">
        <v>1028</v>
      </c>
      <c r="C596" s="66" t="s">
        <v>1027</v>
      </c>
      <c r="D596" s="66"/>
      <c r="E596" s="119">
        <v>2</v>
      </c>
      <c r="F596" s="121">
        <v>2</v>
      </c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>
        <v>2</v>
      </c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>
        <v>2</v>
      </c>
      <c r="AL596" s="119">
        <v>1</v>
      </c>
      <c r="AM596" s="119"/>
      <c r="AN596" s="119"/>
      <c r="AO596" s="121"/>
      <c r="AP596" s="121"/>
      <c r="AQ596" s="121"/>
      <c r="AR596" s="121">
        <v>2</v>
      </c>
      <c r="AS596" s="121"/>
      <c r="AT596" s="119"/>
      <c r="AU596" s="119"/>
      <c r="AV596" s="121"/>
      <c r="AW596" s="119"/>
      <c r="AX596" s="121">
        <v>1</v>
      </c>
      <c r="AY596" s="121">
        <v>1</v>
      </c>
      <c r="AZ596" s="121">
        <v>1</v>
      </c>
      <c r="BA596" s="121"/>
      <c r="BB596" s="121"/>
      <c r="BC596" s="119"/>
      <c r="BD596" s="119"/>
      <c r="BE596" s="119"/>
      <c r="BF596" s="119"/>
      <c r="BG596" s="121"/>
      <c r="BH596" s="121">
        <v>1</v>
      </c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>
        <v>1</v>
      </c>
      <c r="BS596" s="119"/>
    </row>
    <row r="597" spans="1:71" s="118" customFormat="1" ht="33.950000000000003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1051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1057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1058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J626" si="41">SUM(E627:E646)</f>
        <v>6</v>
      </c>
      <c r="F626" s="119">
        <f t="shared" si="41"/>
        <v>6</v>
      </c>
      <c r="G626" s="119">
        <f t="shared" si="41"/>
        <v>0</v>
      </c>
      <c r="H626" s="119">
        <f t="shared" si="41"/>
        <v>0</v>
      </c>
      <c r="I626" s="119">
        <f t="shared" si="41"/>
        <v>3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1</v>
      </c>
      <c r="Q626" s="119">
        <f t="shared" si="41"/>
        <v>1</v>
      </c>
      <c r="R626" s="119">
        <f t="shared" si="41"/>
        <v>4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1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1</v>
      </c>
      <c r="AE626" s="119">
        <f t="shared" si="41"/>
        <v>1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3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2</v>
      </c>
      <c r="AP626" s="119">
        <f t="shared" si="42"/>
        <v>0</v>
      </c>
      <c r="AQ626" s="119">
        <f t="shared" si="42"/>
        <v>2</v>
      </c>
      <c r="AR626" s="119">
        <f t="shared" si="42"/>
        <v>2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customHeight="1" x14ac:dyDescent="0.2">
      <c r="A634" s="65">
        <v>622</v>
      </c>
      <c r="B634" s="6" t="s">
        <v>1081</v>
      </c>
      <c r="C634" s="66" t="s">
        <v>1080</v>
      </c>
      <c r="D634" s="66"/>
      <c r="E634" s="119">
        <v>4</v>
      </c>
      <c r="F634" s="121">
        <v>4</v>
      </c>
      <c r="G634" s="121"/>
      <c r="H634" s="119"/>
      <c r="I634" s="119">
        <v>3</v>
      </c>
      <c r="J634" s="121"/>
      <c r="K634" s="121"/>
      <c r="L634" s="121"/>
      <c r="M634" s="121"/>
      <c r="N634" s="119"/>
      <c r="O634" s="121"/>
      <c r="P634" s="121"/>
      <c r="Q634" s="119"/>
      <c r="R634" s="121">
        <v>4</v>
      </c>
      <c r="S634" s="121"/>
      <c r="T634" s="121"/>
      <c r="U634" s="121"/>
      <c r="V634" s="119"/>
      <c r="W634" s="119"/>
      <c r="X634" s="119"/>
      <c r="Y634" s="121">
        <v>1</v>
      </c>
      <c r="Z634" s="121"/>
      <c r="AA634" s="121"/>
      <c r="AB634" s="121"/>
      <c r="AC634" s="121"/>
      <c r="AD634" s="121">
        <v>1</v>
      </c>
      <c r="AE634" s="121">
        <v>1</v>
      </c>
      <c r="AF634" s="121"/>
      <c r="AG634" s="121"/>
      <c r="AH634" s="121"/>
      <c r="AI634" s="121"/>
      <c r="AJ634" s="121"/>
      <c r="AK634" s="121">
        <v>1</v>
      </c>
      <c r="AL634" s="119"/>
      <c r="AM634" s="119"/>
      <c r="AN634" s="119"/>
      <c r="AO634" s="121">
        <v>2</v>
      </c>
      <c r="AP634" s="121"/>
      <c r="AQ634" s="121">
        <v>1</v>
      </c>
      <c r="AR634" s="121">
        <v>1</v>
      </c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customHeight="1" x14ac:dyDescent="0.2">
      <c r="A642" s="65">
        <v>630</v>
      </c>
      <c r="B642" s="6">
        <v>335</v>
      </c>
      <c r="C642" s="66" t="s">
        <v>1091</v>
      </c>
      <c r="D642" s="66"/>
      <c r="E642" s="119">
        <v>2</v>
      </c>
      <c r="F642" s="121">
        <v>2</v>
      </c>
      <c r="G642" s="121"/>
      <c r="H642" s="119"/>
      <c r="I642" s="119"/>
      <c r="J642" s="121"/>
      <c r="K642" s="121"/>
      <c r="L642" s="121"/>
      <c r="M642" s="121"/>
      <c r="N642" s="119"/>
      <c r="O642" s="121"/>
      <c r="P642" s="121">
        <v>1</v>
      </c>
      <c r="Q642" s="119">
        <v>1</v>
      </c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>
        <v>2</v>
      </c>
      <c r="AL642" s="119"/>
      <c r="AM642" s="119"/>
      <c r="AN642" s="119"/>
      <c r="AO642" s="121"/>
      <c r="AP642" s="121"/>
      <c r="AQ642" s="121">
        <v>1</v>
      </c>
      <c r="AR642" s="121">
        <v>1</v>
      </c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J647" si="44">SUM(E648:E709)</f>
        <v>35</v>
      </c>
      <c r="F647" s="119">
        <f t="shared" si="44"/>
        <v>32</v>
      </c>
      <c r="G647" s="119">
        <f t="shared" si="44"/>
        <v>3</v>
      </c>
      <c r="H647" s="119">
        <f t="shared" si="44"/>
        <v>7</v>
      </c>
      <c r="I647" s="119">
        <f t="shared" si="44"/>
        <v>7</v>
      </c>
      <c r="J647" s="119">
        <f t="shared" si="44"/>
        <v>0</v>
      </c>
      <c r="K647" s="119">
        <f t="shared" si="44"/>
        <v>0</v>
      </c>
      <c r="L647" s="119">
        <f t="shared" si="44"/>
        <v>2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4</v>
      </c>
      <c r="Q647" s="119">
        <f t="shared" si="44"/>
        <v>6</v>
      </c>
      <c r="R647" s="119">
        <f t="shared" si="44"/>
        <v>16</v>
      </c>
      <c r="S647" s="119">
        <f t="shared" si="44"/>
        <v>9</v>
      </c>
      <c r="T647" s="119">
        <f t="shared" si="44"/>
        <v>0</v>
      </c>
      <c r="U647" s="119">
        <f t="shared" si="44"/>
        <v>4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2</v>
      </c>
      <c r="AE647" s="119">
        <f t="shared" si="44"/>
        <v>3</v>
      </c>
      <c r="AF647" s="119">
        <f t="shared" si="44"/>
        <v>0</v>
      </c>
      <c r="AG647" s="119">
        <f t="shared" si="44"/>
        <v>0</v>
      </c>
      <c r="AH647" s="119">
        <f t="shared" si="44"/>
        <v>2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24</v>
      </c>
      <c r="AL647" s="119">
        <f t="shared" si="45"/>
        <v>5</v>
      </c>
      <c r="AM647" s="119">
        <f t="shared" si="45"/>
        <v>0</v>
      </c>
      <c r="AN647" s="119">
        <f t="shared" si="45"/>
        <v>0</v>
      </c>
      <c r="AO647" s="119">
        <f t="shared" si="45"/>
        <v>7</v>
      </c>
      <c r="AP647" s="119">
        <f t="shared" si="45"/>
        <v>2</v>
      </c>
      <c r="AQ647" s="119">
        <f t="shared" si="45"/>
        <v>4</v>
      </c>
      <c r="AR647" s="119">
        <f t="shared" si="45"/>
        <v>16</v>
      </c>
      <c r="AS647" s="119">
        <f t="shared" si="45"/>
        <v>5</v>
      </c>
      <c r="AT647" s="119">
        <f t="shared" si="45"/>
        <v>1</v>
      </c>
      <c r="AU647" s="119">
        <f t="shared" si="45"/>
        <v>0</v>
      </c>
      <c r="AV647" s="119">
        <f t="shared" si="45"/>
        <v>0</v>
      </c>
      <c r="AW647" s="119">
        <f t="shared" si="45"/>
        <v>2</v>
      </c>
      <c r="AX647" s="119">
        <f t="shared" si="45"/>
        <v>2</v>
      </c>
      <c r="AY647" s="119">
        <f t="shared" si="45"/>
        <v>5</v>
      </c>
      <c r="AZ647" s="119">
        <f t="shared" si="45"/>
        <v>4</v>
      </c>
      <c r="BA647" s="119">
        <f t="shared" si="45"/>
        <v>1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5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4</v>
      </c>
      <c r="BK647" s="119">
        <f t="shared" si="45"/>
        <v>1</v>
      </c>
      <c r="BL647" s="119">
        <f t="shared" si="45"/>
        <v>0</v>
      </c>
      <c r="BM647" s="119">
        <f t="shared" si="45"/>
        <v>1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customHeight="1" x14ac:dyDescent="0.2">
      <c r="A648" s="65">
        <v>636</v>
      </c>
      <c r="B648" s="6" t="s">
        <v>1100</v>
      </c>
      <c r="C648" s="66" t="s">
        <v>1101</v>
      </c>
      <c r="D648" s="66"/>
      <c r="E648" s="119">
        <v>1</v>
      </c>
      <c r="F648" s="121">
        <v>1</v>
      </c>
      <c r="G648" s="121"/>
      <c r="H648" s="119"/>
      <c r="I648" s="119"/>
      <c r="J648" s="121"/>
      <c r="K648" s="121"/>
      <c r="L648" s="121">
        <v>1</v>
      </c>
      <c r="M648" s="121"/>
      <c r="N648" s="119"/>
      <c r="O648" s="121"/>
      <c r="P648" s="121">
        <v>1</v>
      </c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>
        <v>1</v>
      </c>
      <c r="AL648" s="119"/>
      <c r="AM648" s="119"/>
      <c r="AN648" s="119"/>
      <c r="AO648" s="121"/>
      <c r="AP648" s="121"/>
      <c r="AQ648" s="121"/>
      <c r="AR648" s="121"/>
      <c r="AS648" s="121">
        <v>1</v>
      </c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1103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1104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1105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customHeight="1" x14ac:dyDescent="0.2">
      <c r="A660" s="65">
        <v>648</v>
      </c>
      <c r="B660" s="6" t="s">
        <v>1116</v>
      </c>
      <c r="C660" s="66" t="s">
        <v>1117</v>
      </c>
      <c r="D660" s="66"/>
      <c r="E660" s="119">
        <v>1</v>
      </c>
      <c r="F660" s="121">
        <v>1</v>
      </c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>
        <v>1</v>
      </c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>
        <v>1</v>
      </c>
      <c r="AL660" s="119"/>
      <c r="AM660" s="119"/>
      <c r="AN660" s="119"/>
      <c r="AO660" s="121">
        <v>1</v>
      </c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customHeight="1" x14ac:dyDescent="0.2">
      <c r="A661" s="65">
        <v>649</v>
      </c>
      <c r="B661" s="6" t="s">
        <v>1118</v>
      </c>
      <c r="C661" s="66" t="s">
        <v>1117</v>
      </c>
      <c r="D661" s="66"/>
      <c r="E661" s="119">
        <v>2</v>
      </c>
      <c r="F661" s="121">
        <v>2</v>
      </c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>
        <v>1</v>
      </c>
      <c r="S661" s="121">
        <v>1</v>
      </c>
      <c r="T661" s="121"/>
      <c r="U661" s="121">
        <v>1</v>
      </c>
      <c r="V661" s="119"/>
      <c r="W661" s="119"/>
      <c r="X661" s="119"/>
      <c r="Y661" s="121"/>
      <c r="Z661" s="121"/>
      <c r="AA661" s="121"/>
      <c r="AB661" s="121"/>
      <c r="AC661" s="121"/>
      <c r="AD661" s="121">
        <v>1</v>
      </c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>
        <v>1</v>
      </c>
      <c r="AP661" s="121"/>
      <c r="AQ661" s="121"/>
      <c r="AR661" s="121">
        <v>1</v>
      </c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2390</v>
      </c>
      <c r="C665" s="66" t="s">
        <v>1122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2391</v>
      </c>
      <c r="C666" s="66" t="s">
        <v>1122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2392</v>
      </c>
      <c r="C667" s="66" t="s">
        <v>1122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1136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1139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customHeight="1" x14ac:dyDescent="0.2">
      <c r="A680" s="65">
        <v>668</v>
      </c>
      <c r="B680" s="6" t="s">
        <v>1144</v>
      </c>
      <c r="C680" s="66" t="s">
        <v>1143</v>
      </c>
      <c r="D680" s="66"/>
      <c r="E680" s="119">
        <v>1</v>
      </c>
      <c r="F680" s="121">
        <v>1</v>
      </c>
      <c r="G680" s="121"/>
      <c r="H680" s="119"/>
      <c r="I680" s="119"/>
      <c r="J680" s="121"/>
      <c r="K680" s="121"/>
      <c r="L680" s="121">
        <v>1</v>
      </c>
      <c r="M680" s="121"/>
      <c r="N680" s="119"/>
      <c r="O680" s="121"/>
      <c r="P680" s="121"/>
      <c r="Q680" s="119"/>
      <c r="R680" s="121"/>
      <c r="S680" s="121">
        <v>1</v>
      </c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>
        <v>1</v>
      </c>
      <c r="AL680" s="119"/>
      <c r="AM680" s="119"/>
      <c r="AN680" s="119"/>
      <c r="AO680" s="121"/>
      <c r="AP680" s="121"/>
      <c r="AQ680" s="121"/>
      <c r="AR680" s="121">
        <v>1</v>
      </c>
      <c r="AS680" s="121"/>
      <c r="AT680" s="119"/>
      <c r="AU680" s="119"/>
      <c r="AV680" s="121"/>
      <c r="AW680" s="119">
        <v>1</v>
      </c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1159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customHeight="1" x14ac:dyDescent="0.2">
      <c r="A691" s="65">
        <v>679</v>
      </c>
      <c r="B691" s="6" t="s">
        <v>1160</v>
      </c>
      <c r="C691" s="66" t="s">
        <v>1161</v>
      </c>
      <c r="D691" s="66"/>
      <c r="E691" s="119">
        <v>1</v>
      </c>
      <c r="F691" s="121">
        <v>1</v>
      </c>
      <c r="G691" s="121"/>
      <c r="H691" s="119"/>
      <c r="I691" s="119"/>
      <c r="J691" s="121"/>
      <c r="K691" s="121"/>
      <c r="L691" s="121"/>
      <c r="M691" s="121"/>
      <c r="N691" s="119"/>
      <c r="O691" s="121"/>
      <c r="P691" s="121">
        <v>1</v>
      </c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>
        <v>1</v>
      </c>
      <c r="AL691" s="119"/>
      <c r="AM691" s="119"/>
      <c r="AN691" s="119"/>
      <c r="AO691" s="121"/>
      <c r="AP691" s="121"/>
      <c r="AQ691" s="121"/>
      <c r="AR691" s="121">
        <v>1</v>
      </c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customHeight="1" x14ac:dyDescent="0.2">
      <c r="A701" s="65">
        <v>689</v>
      </c>
      <c r="B701" s="6" t="s">
        <v>1173</v>
      </c>
      <c r="C701" s="66" t="s">
        <v>1171</v>
      </c>
      <c r="D701" s="66"/>
      <c r="E701" s="119">
        <v>2</v>
      </c>
      <c r="F701" s="121">
        <v>2</v>
      </c>
      <c r="G701" s="121"/>
      <c r="H701" s="119">
        <v>1</v>
      </c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>
        <v>2</v>
      </c>
      <c r="T701" s="121"/>
      <c r="U701" s="121">
        <v>1</v>
      </c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>
        <v>1</v>
      </c>
      <c r="AL701" s="119">
        <v>1</v>
      </c>
      <c r="AM701" s="119"/>
      <c r="AN701" s="119"/>
      <c r="AO701" s="121"/>
      <c r="AP701" s="121"/>
      <c r="AQ701" s="121"/>
      <c r="AR701" s="121">
        <v>2</v>
      </c>
      <c r="AS701" s="121"/>
      <c r="AT701" s="119"/>
      <c r="AU701" s="119"/>
      <c r="AV701" s="121"/>
      <c r="AW701" s="119"/>
      <c r="AX701" s="121"/>
      <c r="AY701" s="121">
        <v>1</v>
      </c>
      <c r="AZ701" s="121">
        <v>1</v>
      </c>
      <c r="BA701" s="121"/>
      <c r="BB701" s="121"/>
      <c r="BC701" s="119"/>
      <c r="BD701" s="119"/>
      <c r="BE701" s="119">
        <v>1</v>
      </c>
      <c r="BF701" s="119"/>
      <c r="BG701" s="121"/>
      <c r="BH701" s="121"/>
      <c r="BI701" s="121"/>
      <c r="BJ701" s="121">
        <v>1</v>
      </c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customHeight="1" x14ac:dyDescent="0.2">
      <c r="A702" s="65">
        <v>690</v>
      </c>
      <c r="B702" s="6" t="s">
        <v>1174</v>
      </c>
      <c r="C702" s="66" t="s">
        <v>1175</v>
      </c>
      <c r="D702" s="66"/>
      <c r="E702" s="119">
        <v>1</v>
      </c>
      <c r="F702" s="121">
        <v>1</v>
      </c>
      <c r="G702" s="121"/>
      <c r="H702" s="119">
        <v>1</v>
      </c>
      <c r="I702" s="119"/>
      <c r="J702" s="121"/>
      <c r="K702" s="121"/>
      <c r="L702" s="121"/>
      <c r="M702" s="121"/>
      <c r="N702" s="119"/>
      <c r="O702" s="121"/>
      <c r="P702" s="121"/>
      <c r="Q702" s="119"/>
      <c r="R702" s="121">
        <v>1</v>
      </c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>
        <v>1</v>
      </c>
      <c r="AL702" s="119"/>
      <c r="AM702" s="119"/>
      <c r="AN702" s="119"/>
      <c r="AO702" s="121"/>
      <c r="AP702" s="121"/>
      <c r="AQ702" s="121"/>
      <c r="AR702" s="121">
        <v>1</v>
      </c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customHeight="1" x14ac:dyDescent="0.2">
      <c r="A703" s="65">
        <v>691</v>
      </c>
      <c r="B703" s="6" t="s">
        <v>1176</v>
      </c>
      <c r="C703" s="66" t="s">
        <v>1175</v>
      </c>
      <c r="D703" s="66"/>
      <c r="E703" s="119">
        <v>1</v>
      </c>
      <c r="F703" s="121">
        <v>1</v>
      </c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>
        <v>1</v>
      </c>
      <c r="T703" s="121"/>
      <c r="U703" s="121">
        <v>1</v>
      </c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>
        <v>1</v>
      </c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customHeight="1" x14ac:dyDescent="0.2">
      <c r="A704" s="65">
        <v>692</v>
      </c>
      <c r="B704" s="6" t="s">
        <v>1177</v>
      </c>
      <c r="C704" s="66" t="s">
        <v>1175</v>
      </c>
      <c r="D704" s="66"/>
      <c r="E704" s="119">
        <v>4</v>
      </c>
      <c r="F704" s="121">
        <v>4</v>
      </c>
      <c r="G704" s="121"/>
      <c r="H704" s="119">
        <v>2</v>
      </c>
      <c r="I704" s="119">
        <v>2</v>
      </c>
      <c r="J704" s="121"/>
      <c r="K704" s="121"/>
      <c r="L704" s="121"/>
      <c r="M704" s="121"/>
      <c r="N704" s="119"/>
      <c r="O704" s="121"/>
      <c r="P704" s="121">
        <v>1</v>
      </c>
      <c r="Q704" s="119">
        <v>1</v>
      </c>
      <c r="R704" s="121">
        <v>2</v>
      </c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>
        <v>3</v>
      </c>
      <c r="AF704" s="121"/>
      <c r="AG704" s="121"/>
      <c r="AH704" s="121"/>
      <c r="AI704" s="121"/>
      <c r="AJ704" s="121"/>
      <c r="AK704" s="121">
        <v>1</v>
      </c>
      <c r="AL704" s="119"/>
      <c r="AM704" s="119"/>
      <c r="AN704" s="119"/>
      <c r="AO704" s="121">
        <v>1</v>
      </c>
      <c r="AP704" s="121">
        <v>2</v>
      </c>
      <c r="AQ704" s="121"/>
      <c r="AR704" s="121">
        <v>1</v>
      </c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customHeight="1" x14ac:dyDescent="0.2">
      <c r="A705" s="65">
        <v>693</v>
      </c>
      <c r="B705" s="6" t="s">
        <v>1178</v>
      </c>
      <c r="C705" s="66" t="s">
        <v>1175</v>
      </c>
      <c r="D705" s="66"/>
      <c r="E705" s="119">
        <v>14</v>
      </c>
      <c r="F705" s="121">
        <v>11</v>
      </c>
      <c r="G705" s="121">
        <v>3</v>
      </c>
      <c r="H705" s="119">
        <v>3</v>
      </c>
      <c r="I705" s="119"/>
      <c r="J705" s="121"/>
      <c r="K705" s="121"/>
      <c r="L705" s="121"/>
      <c r="M705" s="121"/>
      <c r="N705" s="119"/>
      <c r="O705" s="121"/>
      <c r="P705" s="121">
        <v>1</v>
      </c>
      <c r="Q705" s="119">
        <v>4</v>
      </c>
      <c r="R705" s="121">
        <v>6</v>
      </c>
      <c r="S705" s="121">
        <v>3</v>
      </c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>
        <v>2</v>
      </c>
      <c r="AI705" s="121"/>
      <c r="AJ705" s="121"/>
      <c r="AK705" s="121">
        <v>12</v>
      </c>
      <c r="AL705" s="119">
        <v>3</v>
      </c>
      <c r="AM705" s="119"/>
      <c r="AN705" s="119"/>
      <c r="AO705" s="121">
        <v>2</v>
      </c>
      <c r="AP705" s="121"/>
      <c r="AQ705" s="121">
        <v>3</v>
      </c>
      <c r="AR705" s="121">
        <v>5</v>
      </c>
      <c r="AS705" s="121">
        <v>3</v>
      </c>
      <c r="AT705" s="119">
        <v>1</v>
      </c>
      <c r="AU705" s="119"/>
      <c r="AV705" s="121"/>
      <c r="AW705" s="119"/>
      <c r="AX705" s="121">
        <v>2</v>
      </c>
      <c r="AY705" s="121">
        <v>3</v>
      </c>
      <c r="AZ705" s="121">
        <v>2</v>
      </c>
      <c r="BA705" s="121">
        <v>1</v>
      </c>
      <c r="BB705" s="121"/>
      <c r="BC705" s="119"/>
      <c r="BD705" s="119"/>
      <c r="BE705" s="119">
        <v>3</v>
      </c>
      <c r="BF705" s="119"/>
      <c r="BG705" s="121"/>
      <c r="BH705" s="121"/>
      <c r="BI705" s="121"/>
      <c r="BJ705" s="121">
        <v>2</v>
      </c>
      <c r="BK705" s="121">
        <v>1</v>
      </c>
      <c r="BL705" s="121"/>
      <c r="BM705" s="121">
        <v>1</v>
      </c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customHeight="1" x14ac:dyDescent="0.2">
      <c r="A707" s="65">
        <v>695</v>
      </c>
      <c r="B707" s="6" t="s">
        <v>1181</v>
      </c>
      <c r="C707" s="66" t="s">
        <v>1180</v>
      </c>
      <c r="D707" s="66"/>
      <c r="E707" s="119">
        <v>6</v>
      </c>
      <c r="F707" s="121">
        <v>6</v>
      </c>
      <c r="G707" s="121"/>
      <c r="H707" s="119"/>
      <c r="I707" s="119">
        <v>5</v>
      </c>
      <c r="J707" s="121"/>
      <c r="K707" s="121"/>
      <c r="L707" s="121"/>
      <c r="M707" s="121"/>
      <c r="N707" s="119"/>
      <c r="O707" s="121"/>
      <c r="P707" s="121"/>
      <c r="Q707" s="119">
        <v>1</v>
      </c>
      <c r="R707" s="121">
        <v>5</v>
      </c>
      <c r="S707" s="121"/>
      <c r="T707" s="121"/>
      <c r="U707" s="121">
        <v>1</v>
      </c>
      <c r="V707" s="119"/>
      <c r="W707" s="119"/>
      <c r="X707" s="119"/>
      <c r="Y707" s="121"/>
      <c r="Z707" s="121"/>
      <c r="AA707" s="121"/>
      <c r="AB707" s="121"/>
      <c r="AC707" s="121"/>
      <c r="AD707" s="121">
        <v>1</v>
      </c>
      <c r="AE707" s="121"/>
      <c r="AF707" s="121"/>
      <c r="AG707" s="121"/>
      <c r="AH707" s="121"/>
      <c r="AI707" s="121"/>
      <c r="AJ707" s="121"/>
      <c r="AK707" s="121">
        <v>4</v>
      </c>
      <c r="AL707" s="119"/>
      <c r="AM707" s="119"/>
      <c r="AN707" s="119"/>
      <c r="AO707" s="121">
        <v>2</v>
      </c>
      <c r="AP707" s="121"/>
      <c r="AQ707" s="121"/>
      <c r="AR707" s="121">
        <v>4</v>
      </c>
      <c r="AS707" s="121"/>
      <c r="AT707" s="119"/>
      <c r="AU707" s="119"/>
      <c r="AV707" s="121"/>
      <c r="AW707" s="119">
        <v>1</v>
      </c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customHeight="1" x14ac:dyDescent="0.2">
      <c r="A709" s="65">
        <v>697</v>
      </c>
      <c r="B709" s="6">
        <v>360</v>
      </c>
      <c r="C709" s="66" t="s">
        <v>1183</v>
      </c>
      <c r="D709" s="66"/>
      <c r="E709" s="119">
        <v>1</v>
      </c>
      <c r="F709" s="121">
        <v>1</v>
      </c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>
        <v>1</v>
      </c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>
        <v>1</v>
      </c>
      <c r="AL709" s="119">
        <v>1</v>
      </c>
      <c r="AM709" s="119"/>
      <c r="AN709" s="119"/>
      <c r="AO709" s="121"/>
      <c r="AP709" s="121"/>
      <c r="AQ709" s="121"/>
      <c r="AR709" s="121"/>
      <c r="AS709" s="121">
        <v>1</v>
      </c>
      <c r="AT709" s="119"/>
      <c r="AU709" s="119"/>
      <c r="AV709" s="121"/>
      <c r="AW709" s="119"/>
      <c r="AX709" s="121"/>
      <c r="AY709" s="121">
        <v>1</v>
      </c>
      <c r="AZ709" s="121">
        <v>1</v>
      </c>
      <c r="BA709" s="121"/>
      <c r="BB709" s="121"/>
      <c r="BC709" s="119"/>
      <c r="BD709" s="119"/>
      <c r="BE709" s="119">
        <v>1</v>
      </c>
      <c r="BF709" s="119"/>
      <c r="BG709" s="121"/>
      <c r="BH709" s="121"/>
      <c r="BI709" s="121"/>
      <c r="BJ709" s="121">
        <v>1</v>
      </c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J710" si="47">SUM(E711:E722)</f>
        <v>2</v>
      </c>
      <c r="F710" s="119">
        <f t="shared" si="47"/>
        <v>2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1</v>
      </c>
      <c r="R710" s="119">
        <f t="shared" si="47"/>
        <v>1</v>
      </c>
      <c r="S710" s="119">
        <f t="shared" si="47"/>
        <v>0</v>
      </c>
      <c r="T710" s="119">
        <f t="shared" si="47"/>
        <v>0</v>
      </c>
      <c r="U710" s="119">
        <f t="shared" si="47"/>
        <v>2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1</v>
      </c>
      <c r="AR710" s="119">
        <f t="shared" si="48"/>
        <v>1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customHeight="1" x14ac:dyDescent="0.2">
      <c r="A711" s="65">
        <v>699</v>
      </c>
      <c r="B711" s="6" t="s">
        <v>1186</v>
      </c>
      <c r="C711" s="66" t="s">
        <v>1187</v>
      </c>
      <c r="D711" s="66"/>
      <c r="E711" s="119">
        <v>1</v>
      </c>
      <c r="F711" s="121">
        <v>1</v>
      </c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>
        <v>1</v>
      </c>
      <c r="S711" s="121"/>
      <c r="T711" s="121"/>
      <c r="U711" s="121">
        <v>1</v>
      </c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>
        <v>1</v>
      </c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customHeight="1" x14ac:dyDescent="0.2">
      <c r="A715" s="65">
        <v>703</v>
      </c>
      <c r="B715" s="6" t="s">
        <v>1192</v>
      </c>
      <c r="C715" s="66" t="s">
        <v>1193</v>
      </c>
      <c r="D715" s="66"/>
      <c r="E715" s="119">
        <v>1</v>
      </c>
      <c r="F715" s="121">
        <v>1</v>
      </c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>
        <v>1</v>
      </c>
      <c r="R715" s="121"/>
      <c r="S715" s="121"/>
      <c r="T715" s="121"/>
      <c r="U715" s="121">
        <v>1</v>
      </c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>
        <v>1</v>
      </c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1199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J723" si="50">SUM(E724:E777)</f>
        <v>19</v>
      </c>
      <c r="F723" s="119">
        <f t="shared" si="50"/>
        <v>19</v>
      </c>
      <c r="G723" s="119">
        <f t="shared" si="50"/>
        <v>0</v>
      </c>
      <c r="H723" s="119">
        <f t="shared" si="50"/>
        <v>3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2</v>
      </c>
      <c r="Q723" s="119">
        <f t="shared" si="50"/>
        <v>4</v>
      </c>
      <c r="R723" s="119">
        <f t="shared" si="50"/>
        <v>9</v>
      </c>
      <c r="S723" s="119">
        <f t="shared" si="50"/>
        <v>2</v>
      </c>
      <c r="T723" s="119">
        <f t="shared" si="50"/>
        <v>2</v>
      </c>
      <c r="U723" s="119">
        <f t="shared" si="50"/>
        <v>0</v>
      </c>
      <c r="V723" s="119">
        <f t="shared" si="50"/>
        <v>8</v>
      </c>
      <c r="W723" s="119">
        <f t="shared" si="50"/>
        <v>0</v>
      </c>
      <c r="X723" s="119">
        <f t="shared" si="50"/>
        <v>0</v>
      </c>
      <c r="Y723" s="119">
        <f t="shared" si="50"/>
        <v>9</v>
      </c>
      <c r="Z723" s="119">
        <f t="shared" si="50"/>
        <v>1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1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14</v>
      </c>
      <c r="AP723" s="119">
        <f t="shared" si="51"/>
        <v>2</v>
      </c>
      <c r="AQ723" s="119">
        <f t="shared" si="51"/>
        <v>2</v>
      </c>
      <c r="AR723" s="119">
        <f t="shared" si="51"/>
        <v>0</v>
      </c>
      <c r="AS723" s="119">
        <f t="shared" si="51"/>
        <v>1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2393</v>
      </c>
      <c r="C727" s="66" t="s">
        <v>1210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2394</v>
      </c>
      <c r="C728" s="66" t="s">
        <v>1210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customHeight="1" x14ac:dyDescent="0.2">
      <c r="A737" s="65">
        <v>725</v>
      </c>
      <c r="B737" s="6" t="s">
        <v>1223</v>
      </c>
      <c r="C737" s="66" t="s">
        <v>1224</v>
      </c>
      <c r="D737" s="66"/>
      <c r="E737" s="119">
        <v>1</v>
      </c>
      <c r="F737" s="121">
        <v>1</v>
      </c>
      <c r="G737" s="121"/>
      <c r="H737" s="119">
        <v>1</v>
      </c>
      <c r="I737" s="119"/>
      <c r="J737" s="121"/>
      <c r="K737" s="121"/>
      <c r="L737" s="121"/>
      <c r="M737" s="121"/>
      <c r="N737" s="119"/>
      <c r="O737" s="121"/>
      <c r="P737" s="121"/>
      <c r="Q737" s="119"/>
      <c r="R737" s="121">
        <v>1</v>
      </c>
      <c r="S737" s="121"/>
      <c r="T737" s="121"/>
      <c r="U737" s="121"/>
      <c r="V737" s="119">
        <v>1</v>
      </c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>
        <v>1</v>
      </c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1228</v>
      </c>
      <c r="C740" s="66" t="s">
        <v>1229</v>
      </c>
      <c r="D740" s="66"/>
      <c r="E740" s="119">
        <v>3</v>
      </c>
      <c r="F740" s="121">
        <v>3</v>
      </c>
      <c r="G740" s="121"/>
      <c r="H740" s="119">
        <v>2</v>
      </c>
      <c r="I740" s="119"/>
      <c r="J740" s="121"/>
      <c r="K740" s="121"/>
      <c r="L740" s="121"/>
      <c r="M740" s="121"/>
      <c r="N740" s="119"/>
      <c r="O740" s="121"/>
      <c r="P740" s="121"/>
      <c r="Q740" s="119"/>
      <c r="R740" s="121">
        <v>1</v>
      </c>
      <c r="S740" s="121"/>
      <c r="T740" s="121">
        <v>2</v>
      </c>
      <c r="U740" s="121"/>
      <c r="V740" s="119"/>
      <c r="W740" s="119"/>
      <c r="X740" s="119"/>
      <c r="Y740" s="121">
        <v>3</v>
      </c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>
        <v>3</v>
      </c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customHeight="1" x14ac:dyDescent="0.2">
      <c r="A741" s="65">
        <v>729</v>
      </c>
      <c r="B741" s="6" t="s">
        <v>1230</v>
      </c>
      <c r="C741" s="66" t="s">
        <v>1229</v>
      </c>
      <c r="D741" s="66"/>
      <c r="E741" s="119">
        <v>2</v>
      </c>
      <c r="F741" s="121">
        <v>2</v>
      </c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>
        <v>1</v>
      </c>
      <c r="S741" s="121">
        <v>1</v>
      </c>
      <c r="T741" s="121"/>
      <c r="U741" s="121"/>
      <c r="V741" s="119">
        <v>1</v>
      </c>
      <c r="W741" s="119"/>
      <c r="X741" s="119"/>
      <c r="Y741" s="121">
        <v>1</v>
      </c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>
        <v>1</v>
      </c>
      <c r="AP741" s="121">
        <v>1</v>
      </c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customHeight="1" x14ac:dyDescent="0.2">
      <c r="A742" s="65">
        <v>730</v>
      </c>
      <c r="B742" s="6" t="s">
        <v>1231</v>
      </c>
      <c r="C742" s="66" t="s">
        <v>1232</v>
      </c>
      <c r="D742" s="66"/>
      <c r="E742" s="119">
        <v>7</v>
      </c>
      <c r="F742" s="121">
        <v>7</v>
      </c>
      <c r="G742" s="121"/>
      <c r="H742" s="119"/>
      <c r="I742" s="119"/>
      <c r="J742" s="121"/>
      <c r="K742" s="121"/>
      <c r="L742" s="121"/>
      <c r="M742" s="121"/>
      <c r="N742" s="119"/>
      <c r="O742" s="121"/>
      <c r="P742" s="121">
        <v>1</v>
      </c>
      <c r="Q742" s="119">
        <v>3</v>
      </c>
      <c r="R742" s="121">
        <v>3</v>
      </c>
      <c r="S742" s="121"/>
      <c r="T742" s="121"/>
      <c r="U742" s="121"/>
      <c r="V742" s="119">
        <v>3</v>
      </c>
      <c r="W742" s="119"/>
      <c r="X742" s="119"/>
      <c r="Y742" s="121">
        <v>4</v>
      </c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>
        <v>5</v>
      </c>
      <c r="AP742" s="121"/>
      <c r="AQ742" s="121">
        <v>2</v>
      </c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customHeight="1" x14ac:dyDescent="0.2">
      <c r="A762" s="65">
        <v>750</v>
      </c>
      <c r="B762" s="6" t="s">
        <v>1254</v>
      </c>
      <c r="C762" s="66" t="s">
        <v>1255</v>
      </c>
      <c r="D762" s="66"/>
      <c r="E762" s="119">
        <v>1</v>
      </c>
      <c r="F762" s="121">
        <v>1</v>
      </c>
      <c r="G762" s="121"/>
      <c r="H762" s="119"/>
      <c r="I762" s="119"/>
      <c r="J762" s="121"/>
      <c r="K762" s="121"/>
      <c r="L762" s="121"/>
      <c r="M762" s="121"/>
      <c r="N762" s="119"/>
      <c r="O762" s="121"/>
      <c r="P762" s="121">
        <v>1</v>
      </c>
      <c r="Q762" s="119"/>
      <c r="R762" s="121"/>
      <c r="S762" s="121"/>
      <c r="T762" s="121"/>
      <c r="U762" s="121"/>
      <c r="V762" s="119">
        <v>1</v>
      </c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>
        <v>1</v>
      </c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customHeight="1" x14ac:dyDescent="0.2">
      <c r="A770" s="65">
        <v>758</v>
      </c>
      <c r="B770" s="6" t="s">
        <v>1264</v>
      </c>
      <c r="C770" s="66" t="s">
        <v>1261</v>
      </c>
      <c r="D770" s="66"/>
      <c r="E770" s="119">
        <v>1</v>
      </c>
      <c r="F770" s="121">
        <v>1</v>
      </c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>
        <v>1</v>
      </c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>
        <v>1</v>
      </c>
      <c r="AL770" s="119"/>
      <c r="AM770" s="119"/>
      <c r="AN770" s="119"/>
      <c r="AO770" s="121"/>
      <c r="AP770" s="121"/>
      <c r="AQ770" s="121"/>
      <c r="AR770" s="121"/>
      <c r="AS770" s="121">
        <v>1</v>
      </c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customHeight="1" x14ac:dyDescent="0.2">
      <c r="A771" s="65">
        <v>759</v>
      </c>
      <c r="B771" s="6" t="s">
        <v>1265</v>
      </c>
      <c r="C771" s="66" t="s">
        <v>1261</v>
      </c>
      <c r="D771" s="66"/>
      <c r="E771" s="119">
        <v>4</v>
      </c>
      <c r="F771" s="121">
        <v>4</v>
      </c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>
        <v>1</v>
      </c>
      <c r="R771" s="121">
        <v>2</v>
      </c>
      <c r="S771" s="121">
        <v>1</v>
      </c>
      <c r="T771" s="121"/>
      <c r="U771" s="121"/>
      <c r="V771" s="119">
        <v>2</v>
      </c>
      <c r="W771" s="119"/>
      <c r="X771" s="119"/>
      <c r="Y771" s="121">
        <v>1</v>
      </c>
      <c r="Z771" s="121">
        <v>1</v>
      </c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>
        <v>3</v>
      </c>
      <c r="AP771" s="121">
        <v>1</v>
      </c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J778" si="53">SUM(E779:E839)</f>
        <v>34</v>
      </c>
      <c r="F778" s="119">
        <f t="shared" si="53"/>
        <v>34</v>
      </c>
      <c r="G778" s="119">
        <f t="shared" si="53"/>
        <v>0</v>
      </c>
      <c r="H778" s="119">
        <f t="shared" si="53"/>
        <v>4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1</v>
      </c>
      <c r="Q778" s="119">
        <f t="shared" si="53"/>
        <v>8</v>
      </c>
      <c r="R778" s="119">
        <f t="shared" si="53"/>
        <v>25</v>
      </c>
      <c r="S778" s="119">
        <f t="shared" si="53"/>
        <v>0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1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30</v>
      </c>
      <c r="AL778" s="119">
        <f t="shared" si="54"/>
        <v>26</v>
      </c>
      <c r="AM778" s="119">
        <f t="shared" si="54"/>
        <v>0</v>
      </c>
      <c r="AN778" s="119">
        <f t="shared" si="54"/>
        <v>3</v>
      </c>
      <c r="AO778" s="119">
        <f t="shared" si="54"/>
        <v>0</v>
      </c>
      <c r="AP778" s="119">
        <f t="shared" si="54"/>
        <v>0</v>
      </c>
      <c r="AQ778" s="119">
        <f t="shared" si="54"/>
        <v>7</v>
      </c>
      <c r="AR778" s="119">
        <f t="shared" si="54"/>
        <v>15</v>
      </c>
      <c r="AS778" s="119">
        <f t="shared" si="54"/>
        <v>12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1</v>
      </c>
      <c r="AX778" s="119">
        <f t="shared" si="54"/>
        <v>0</v>
      </c>
      <c r="AY778" s="119">
        <f t="shared" si="54"/>
        <v>29</v>
      </c>
      <c r="AZ778" s="119">
        <f t="shared" si="54"/>
        <v>18</v>
      </c>
      <c r="BA778" s="119">
        <f t="shared" si="54"/>
        <v>5</v>
      </c>
      <c r="BB778" s="119">
        <f t="shared" si="54"/>
        <v>6</v>
      </c>
      <c r="BC778" s="119">
        <f t="shared" si="54"/>
        <v>5</v>
      </c>
      <c r="BD778" s="119">
        <f t="shared" si="54"/>
        <v>0</v>
      </c>
      <c r="BE778" s="119">
        <f t="shared" si="54"/>
        <v>16</v>
      </c>
      <c r="BF778" s="119">
        <f t="shared" si="54"/>
        <v>3</v>
      </c>
      <c r="BG778" s="119">
        <f t="shared" si="54"/>
        <v>0</v>
      </c>
      <c r="BH778" s="119">
        <f t="shared" si="54"/>
        <v>4</v>
      </c>
      <c r="BI778" s="119">
        <f t="shared" si="54"/>
        <v>1</v>
      </c>
      <c r="BJ778" s="119">
        <f t="shared" si="54"/>
        <v>11</v>
      </c>
      <c r="BK778" s="119">
        <f t="shared" si="54"/>
        <v>5</v>
      </c>
      <c r="BL778" s="119">
        <f t="shared" si="54"/>
        <v>4</v>
      </c>
      <c r="BM778" s="119">
        <f t="shared" si="54"/>
        <v>1</v>
      </c>
      <c r="BN778" s="119">
        <f t="shared" si="54"/>
        <v>0</v>
      </c>
      <c r="BO778" s="119">
        <f t="shared" si="54"/>
        <v>7</v>
      </c>
      <c r="BP778" s="119">
        <f t="shared" si="54"/>
        <v>0</v>
      </c>
      <c r="BQ778" s="119">
        <f t="shared" ref="BQ778:CV778" si="55">SUM(BQ779:BQ839)</f>
        <v>3</v>
      </c>
      <c r="BR778" s="119">
        <f t="shared" si="55"/>
        <v>1</v>
      </c>
      <c r="BS778" s="119">
        <f t="shared" si="55"/>
        <v>2</v>
      </c>
    </row>
    <row r="779" spans="1:71" s="118" customFormat="1" ht="24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1305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1306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1312</v>
      </c>
      <c r="C804" s="66" t="s">
        <v>1313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customHeight="1" x14ac:dyDescent="0.2">
      <c r="A808" s="65">
        <v>796</v>
      </c>
      <c r="B808" s="6" t="s">
        <v>1317</v>
      </c>
      <c r="C808" s="66" t="s">
        <v>1318</v>
      </c>
      <c r="D808" s="66"/>
      <c r="E808" s="119">
        <v>3</v>
      </c>
      <c r="F808" s="121">
        <v>3</v>
      </c>
      <c r="G808" s="121"/>
      <c r="H808" s="119">
        <v>2</v>
      </c>
      <c r="I808" s="119"/>
      <c r="J808" s="121"/>
      <c r="K808" s="121"/>
      <c r="L808" s="121"/>
      <c r="M808" s="121"/>
      <c r="N808" s="119"/>
      <c r="O808" s="121"/>
      <c r="P808" s="121"/>
      <c r="Q808" s="119">
        <v>2</v>
      </c>
      <c r="R808" s="121">
        <v>1</v>
      </c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>
        <v>3</v>
      </c>
      <c r="AL808" s="119"/>
      <c r="AM808" s="119"/>
      <c r="AN808" s="119"/>
      <c r="AO808" s="121"/>
      <c r="AP808" s="121"/>
      <c r="AQ808" s="121">
        <v>1</v>
      </c>
      <c r="AR808" s="121">
        <v>1</v>
      </c>
      <c r="AS808" s="121">
        <v>1</v>
      </c>
      <c r="AT808" s="119"/>
      <c r="AU808" s="119"/>
      <c r="AV808" s="121"/>
      <c r="AW808" s="119">
        <v>1</v>
      </c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customHeight="1" x14ac:dyDescent="0.2">
      <c r="A811" s="65">
        <v>799</v>
      </c>
      <c r="B811" s="6" t="s">
        <v>1322</v>
      </c>
      <c r="C811" s="66" t="s">
        <v>1321</v>
      </c>
      <c r="D811" s="66"/>
      <c r="E811" s="119">
        <v>1</v>
      </c>
      <c r="F811" s="121">
        <v>1</v>
      </c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>
        <v>1</v>
      </c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>
        <v>1</v>
      </c>
      <c r="AL811" s="119"/>
      <c r="AM811" s="119"/>
      <c r="AN811" s="119"/>
      <c r="AO811" s="121"/>
      <c r="AP811" s="121"/>
      <c r="AQ811" s="121"/>
      <c r="AR811" s="121"/>
      <c r="AS811" s="121">
        <v>1</v>
      </c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1325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customHeight="1" x14ac:dyDescent="0.2">
      <c r="A818" s="65">
        <v>806</v>
      </c>
      <c r="B818" s="6" t="s">
        <v>1332</v>
      </c>
      <c r="C818" s="66" t="s">
        <v>1333</v>
      </c>
      <c r="D818" s="66"/>
      <c r="E818" s="119">
        <v>3</v>
      </c>
      <c r="F818" s="121">
        <v>3</v>
      </c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>
        <v>3</v>
      </c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>
        <v>3</v>
      </c>
      <c r="AL818" s="119">
        <v>3</v>
      </c>
      <c r="AM818" s="119"/>
      <c r="AN818" s="119"/>
      <c r="AO818" s="121"/>
      <c r="AP818" s="121"/>
      <c r="AQ818" s="121"/>
      <c r="AR818" s="121">
        <v>2</v>
      </c>
      <c r="AS818" s="121">
        <v>1</v>
      </c>
      <c r="AT818" s="119"/>
      <c r="AU818" s="119"/>
      <c r="AV818" s="121"/>
      <c r="AW818" s="119"/>
      <c r="AX818" s="121"/>
      <c r="AY818" s="121">
        <v>3</v>
      </c>
      <c r="AZ818" s="121">
        <v>2</v>
      </c>
      <c r="BA818" s="121"/>
      <c r="BB818" s="121">
        <v>1</v>
      </c>
      <c r="BC818" s="119">
        <v>1</v>
      </c>
      <c r="BD818" s="119"/>
      <c r="BE818" s="119"/>
      <c r="BF818" s="119">
        <v>2</v>
      </c>
      <c r="BG818" s="121"/>
      <c r="BH818" s="121"/>
      <c r="BI818" s="121"/>
      <c r="BJ818" s="121">
        <v>1</v>
      </c>
      <c r="BK818" s="121">
        <v>1</v>
      </c>
      <c r="BL818" s="121">
        <v>1</v>
      </c>
      <c r="BM818" s="121"/>
      <c r="BN818" s="121"/>
      <c r="BO818" s="121"/>
      <c r="BP818" s="121"/>
      <c r="BQ818" s="121"/>
      <c r="BR818" s="119">
        <v>1</v>
      </c>
      <c r="BS818" s="119"/>
    </row>
    <row r="819" spans="1:71" s="118" customFormat="1" ht="12.95" customHeight="1" x14ac:dyDescent="0.2">
      <c r="A819" s="65">
        <v>807</v>
      </c>
      <c r="B819" s="6" t="s">
        <v>1334</v>
      </c>
      <c r="C819" s="66" t="s">
        <v>1333</v>
      </c>
      <c r="D819" s="66"/>
      <c r="E819" s="119">
        <v>9</v>
      </c>
      <c r="F819" s="121">
        <v>9</v>
      </c>
      <c r="G819" s="121"/>
      <c r="H819" s="119">
        <v>1</v>
      </c>
      <c r="I819" s="119"/>
      <c r="J819" s="121"/>
      <c r="K819" s="121"/>
      <c r="L819" s="121"/>
      <c r="M819" s="121"/>
      <c r="N819" s="119"/>
      <c r="O819" s="121"/>
      <c r="P819" s="121"/>
      <c r="Q819" s="119"/>
      <c r="R819" s="121">
        <v>9</v>
      </c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>
        <v>1</v>
      </c>
      <c r="AI819" s="121"/>
      <c r="AJ819" s="121"/>
      <c r="AK819" s="121">
        <v>8</v>
      </c>
      <c r="AL819" s="119">
        <v>8</v>
      </c>
      <c r="AM819" s="119"/>
      <c r="AN819" s="119"/>
      <c r="AO819" s="121"/>
      <c r="AP819" s="121"/>
      <c r="AQ819" s="121">
        <v>3</v>
      </c>
      <c r="AR819" s="121">
        <v>3</v>
      </c>
      <c r="AS819" s="121">
        <v>3</v>
      </c>
      <c r="AT819" s="119"/>
      <c r="AU819" s="119"/>
      <c r="AV819" s="121"/>
      <c r="AW819" s="119"/>
      <c r="AX819" s="121"/>
      <c r="AY819" s="121">
        <v>8</v>
      </c>
      <c r="AZ819" s="121">
        <v>8</v>
      </c>
      <c r="BA819" s="121"/>
      <c r="BB819" s="121"/>
      <c r="BC819" s="119">
        <v>2</v>
      </c>
      <c r="BD819" s="119"/>
      <c r="BE819" s="119">
        <v>6</v>
      </c>
      <c r="BF819" s="119"/>
      <c r="BG819" s="121"/>
      <c r="BH819" s="121"/>
      <c r="BI819" s="121"/>
      <c r="BJ819" s="121"/>
      <c r="BK819" s="121">
        <v>1</v>
      </c>
      <c r="BL819" s="121">
        <v>1</v>
      </c>
      <c r="BM819" s="121"/>
      <c r="BN819" s="121"/>
      <c r="BO819" s="121">
        <v>6</v>
      </c>
      <c r="BP819" s="121"/>
      <c r="BQ819" s="121"/>
      <c r="BR819" s="119"/>
      <c r="BS819" s="119">
        <v>1</v>
      </c>
    </row>
    <row r="820" spans="1:71" s="118" customFormat="1" ht="23.25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customHeight="1" x14ac:dyDescent="0.2">
      <c r="A824" s="65">
        <v>812</v>
      </c>
      <c r="B824" s="6">
        <v>391</v>
      </c>
      <c r="C824" s="66" t="s">
        <v>1341</v>
      </c>
      <c r="D824" s="66"/>
      <c r="E824" s="119">
        <v>1</v>
      </c>
      <c r="F824" s="121">
        <v>1</v>
      </c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>
        <v>1</v>
      </c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>
        <v>1</v>
      </c>
      <c r="AO824" s="121"/>
      <c r="AP824" s="121"/>
      <c r="AQ824" s="121"/>
      <c r="AR824" s="121">
        <v>1</v>
      </c>
      <c r="AS824" s="121"/>
      <c r="AT824" s="119"/>
      <c r="AU824" s="119"/>
      <c r="AV824" s="121"/>
      <c r="AW824" s="119"/>
      <c r="AX824" s="121"/>
      <c r="AY824" s="121">
        <v>1</v>
      </c>
      <c r="AZ824" s="121">
        <v>1</v>
      </c>
      <c r="BA824" s="121"/>
      <c r="BB824" s="121"/>
      <c r="BC824" s="119">
        <v>1</v>
      </c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>
        <v>1</v>
      </c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customHeight="1" x14ac:dyDescent="0.2">
      <c r="A826" s="65">
        <v>814</v>
      </c>
      <c r="B826" s="6" t="s">
        <v>1343</v>
      </c>
      <c r="C826" s="66" t="s">
        <v>1344</v>
      </c>
      <c r="D826" s="66"/>
      <c r="E826" s="119">
        <v>2</v>
      </c>
      <c r="F826" s="121">
        <v>2</v>
      </c>
      <c r="G826" s="121"/>
      <c r="H826" s="119"/>
      <c r="I826" s="119"/>
      <c r="J826" s="121"/>
      <c r="K826" s="121"/>
      <c r="L826" s="121"/>
      <c r="M826" s="121"/>
      <c r="N826" s="119"/>
      <c r="O826" s="121"/>
      <c r="P826" s="121">
        <v>1</v>
      </c>
      <c r="Q826" s="119"/>
      <c r="R826" s="121">
        <v>1</v>
      </c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>
        <v>2</v>
      </c>
      <c r="AO826" s="121"/>
      <c r="AP826" s="121"/>
      <c r="AQ826" s="121"/>
      <c r="AR826" s="121">
        <v>1</v>
      </c>
      <c r="AS826" s="121">
        <v>1</v>
      </c>
      <c r="AT826" s="119"/>
      <c r="AU826" s="119"/>
      <c r="AV826" s="121"/>
      <c r="AW826" s="119"/>
      <c r="AX826" s="121"/>
      <c r="AY826" s="121">
        <v>2</v>
      </c>
      <c r="AZ826" s="121"/>
      <c r="BA826" s="121"/>
      <c r="BB826" s="121">
        <v>2</v>
      </c>
      <c r="BC826" s="119"/>
      <c r="BD826" s="119"/>
      <c r="BE826" s="119">
        <v>1</v>
      </c>
      <c r="BF826" s="119">
        <v>1</v>
      </c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>
        <v>2</v>
      </c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customHeight="1" x14ac:dyDescent="0.2">
      <c r="A829" s="65">
        <v>817</v>
      </c>
      <c r="B829" s="6">
        <v>395</v>
      </c>
      <c r="C829" s="66" t="s">
        <v>1347</v>
      </c>
      <c r="D829" s="66"/>
      <c r="E829" s="119">
        <v>15</v>
      </c>
      <c r="F829" s="121">
        <v>15</v>
      </c>
      <c r="G829" s="121"/>
      <c r="H829" s="119">
        <v>1</v>
      </c>
      <c r="I829" s="119"/>
      <c r="J829" s="121"/>
      <c r="K829" s="121"/>
      <c r="L829" s="121"/>
      <c r="M829" s="121"/>
      <c r="N829" s="119"/>
      <c r="O829" s="121"/>
      <c r="P829" s="121"/>
      <c r="Q829" s="119">
        <v>4</v>
      </c>
      <c r="R829" s="121">
        <v>11</v>
      </c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>
        <v>15</v>
      </c>
      <c r="AL829" s="119">
        <v>15</v>
      </c>
      <c r="AM829" s="119"/>
      <c r="AN829" s="119"/>
      <c r="AO829" s="121"/>
      <c r="AP829" s="121"/>
      <c r="AQ829" s="121">
        <v>3</v>
      </c>
      <c r="AR829" s="121">
        <v>7</v>
      </c>
      <c r="AS829" s="121">
        <v>5</v>
      </c>
      <c r="AT829" s="119"/>
      <c r="AU829" s="119"/>
      <c r="AV829" s="121"/>
      <c r="AW829" s="119"/>
      <c r="AX829" s="121"/>
      <c r="AY829" s="121">
        <v>15</v>
      </c>
      <c r="AZ829" s="121">
        <v>7</v>
      </c>
      <c r="BA829" s="121">
        <v>5</v>
      </c>
      <c r="BB829" s="121">
        <v>3</v>
      </c>
      <c r="BC829" s="119">
        <v>1</v>
      </c>
      <c r="BD829" s="119"/>
      <c r="BE829" s="119">
        <v>9</v>
      </c>
      <c r="BF829" s="119"/>
      <c r="BG829" s="121"/>
      <c r="BH829" s="121">
        <v>4</v>
      </c>
      <c r="BI829" s="121">
        <v>1</v>
      </c>
      <c r="BJ829" s="121">
        <v>10</v>
      </c>
      <c r="BK829" s="121">
        <v>3</v>
      </c>
      <c r="BL829" s="121">
        <v>2</v>
      </c>
      <c r="BM829" s="121">
        <v>1</v>
      </c>
      <c r="BN829" s="121"/>
      <c r="BO829" s="121">
        <v>1</v>
      </c>
      <c r="BP829" s="121"/>
      <c r="BQ829" s="121"/>
      <c r="BR829" s="119"/>
      <c r="BS829" s="119">
        <v>1</v>
      </c>
    </row>
    <row r="830" spans="1:71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1361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J842" si="56">SUM(E843:E946)</f>
        <v>69</v>
      </c>
      <c r="F842" s="119">
        <f t="shared" si="56"/>
        <v>69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15</v>
      </c>
      <c r="Q842" s="119">
        <f t="shared" si="56"/>
        <v>18</v>
      </c>
      <c r="R842" s="119">
        <f t="shared" si="56"/>
        <v>32</v>
      </c>
      <c r="S842" s="119">
        <f t="shared" si="56"/>
        <v>4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64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2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3</v>
      </c>
      <c r="AL842" s="119">
        <f t="shared" si="57"/>
        <v>1</v>
      </c>
      <c r="AM842" s="119">
        <f t="shared" si="57"/>
        <v>0</v>
      </c>
      <c r="AN842" s="119">
        <f t="shared" si="57"/>
        <v>0</v>
      </c>
      <c r="AO842" s="119">
        <f t="shared" si="57"/>
        <v>11</v>
      </c>
      <c r="AP842" s="119">
        <f t="shared" si="57"/>
        <v>3</v>
      </c>
      <c r="AQ842" s="119">
        <f t="shared" si="57"/>
        <v>18</v>
      </c>
      <c r="AR842" s="119">
        <f t="shared" si="57"/>
        <v>33</v>
      </c>
      <c r="AS842" s="119">
        <f t="shared" si="57"/>
        <v>4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6</v>
      </c>
      <c r="AX842" s="119">
        <f t="shared" si="57"/>
        <v>2</v>
      </c>
      <c r="AY842" s="119">
        <f t="shared" si="57"/>
        <v>5</v>
      </c>
      <c r="AZ842" s="119">
        <f t="shared" si="57"/>
        <v>4</v>
      </c>
      <c r="BA842" s="119">
        <f t="shared" si="57"/>
        <v>0</v>
      </c>
      <c r="BB842" s="119">
        <f t="shared" si="57"/>
        <v>1</v>
      </c>
      <c r="BC842" s="119">
        <f t="shared" si="57"/>
        <v>1</v>
      </c>
      <c r="BD842" s="119">
        <f t="shared" si="57"/>
        <v>0</v>
      </c>
      <c r="BE842" s="119">
        <f t="shared" si="57"/>
        <v>3</v>
      </c>
      <c r="BF842" s="119">
        <f t="shared" si="57"/>
        <v>0</v>
      </c>
      <c r="BG842" s="119">
        <f t="shared" si="57"/>
        <v>0</v>
      </c>
      <c r="BH842" s="119">
        <f t="shared" si="57"/>
        <v>1</v>
      </c>
      <c r="BI842" s="119">
        <f t="shared" si="57"/>
        <v>0</v>
      </c>
      <c r="BJ842" s="119">
        <f t="shared" si="57"/>
        <v>1</v>
      </c>
      <c r="BK842" s="119">
        <f t="shared" si="57"/>
        <v>1</v>
      </c>
      <c r="BL842" s="119">
        <f t="shared" si="57"/>
        <v>0</v>
      </c>
      <c r="BM842" s="119">
        <f t="shared" si="57"/>
        <v>1</v>
      </c>
      <c r="BN842" s="119">
        <f t="shared" si="57"/>
        <v>0</v>
      </c>
      <c r="BO842" s="119">
        <f t="shared" si="57"/>
        <v>1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2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customHeight="1" x14ac:dyDescent="0.2">
      <c r="A863" s="65">
        <v>851</v>
      </c>
      <c r="B863" s="6" t="s">
        <v>1393</v>
      </c>
      <c r="C863" s="66" t="s">
        <v>1392</v>
      </c>
      <c r="D863" s="66"/>
      <c r="E863" s="119">
        <v>3</v>
      </c>
      <c r="F863" s="121">
        <v>3</v>
      </c>
      <c r="G863" s="121"/>
      <c r="H863" s="119"/>
      <c r="I863" s="119"/>
      <c r="J863" s="121"/>
      <c r="K863" s="121"/>
      <c r="L863" s="121"/>
      <c r="M863" s="121"/>
      <c r="N863" s="119"/>
      <c r="O863" s="121"/>
      <c r="P863" s="121">
        <v>1</v>
      </c>
      <c r="Q863" s="119"/>
      <c r="R863" s="121">
        <v>2</v>
      </c>
      <c r="S863" s="121"/>
      <c r="T863" s="121"/>
      <c r="U863" s="121"/>
      <c r="V863" s="119"/>
      <c r="W863" s="119"/>
      <c r="X863" s="119"/>
      <c r="Y863" s="121"/>
      <c r="Z863" s="121">
        <v>3</v>
      </c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>
        <v>1</v>
      </c>
      <c r="AR863" s="121">
        <v>2</v>
      </c>
      <c r="AS863" s="121"/>
      <c r="AT863" s="119"/>
      <c r="AU863" s="119"/>
      <c r="AV863" s="121"/>
      <c r="AW863" s="119">
        <v>1</v>
      </c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customHeight="1" x14ac:dyDescent="0.2">
      <c r="A864" s="65">
        <v>852</v>
      </c>
      <c r="B864" s="6" t="s">
        <v>1394</v>
      </c>
      <c r="C864" s="66" t="s">
        <v>1392</v>
      </c>
      <c r="D864" s="66"/>
      <c r="E864" s="119">
        <v>4</v>
      </c>
      <c r="F864" s="121">
        <v>4</v>
      </c>
      <c r="G864" s="121"/>
      <c r="H864" s="119"/>
      <c r="I864" s="119"/>
      <c r="J864" s="121"/>
      <c r="K864" s="121"/>
      <c r="L864" s="121"/>
      <c r="M864" s="121"/>
      <c r="N864" s="119"/>
      <c r="O864" s="121"/>
      <c r="P864" s="121">
        <v>1</v>
      </c>
      <c r="Q864" s="119"/>
      <c r="R864" s="121">
        <v>3</v>
      </c>
      <c r="S864" s="121"/>
      <c r="T864" s="121"/>
      <c r="U864" s="121"/>
      <c r="V864" s="119"/>
      <c r="W864" s="119"/>
      <c r="X864" s="119"/>
      <c r="Y864" s="121"/>
      <c r="Z864" s="121">
        <v>4</v>
      </c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>
        <v>1</v>
      </c>
      <c r="AQ864" s="121">
        <v>1</v>
      </c>
      <c r="AR864" s="121">
        <v>1</v>
      </c>
      <c r="AS864" s="121">
        <v>1</v>
      </c>
      <c r="AT864" s="119"/>
      <c r="AU864" s="119"/>
      <c r="AV864" s="121"/>
      <c r="AW864" s="119">
        <v>1</v>
      </c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customHeight="1" x14ac:dyDescent="0.2">
      <c r="A865" s="65">
        <v>853</v>
      </c>
      <c r="B865" s="6" t="s">
        <v>1395</v>
      </c>
      <c r="C865" s="66" t="s">
        <v>1392</v>
      </c>
      <c r="D865" s="66"/>
      <c r="E865" s="119">
        <v>29</v>
      </c>
      <c r="F865" s="121">
        <v>29</v>
      </c>
      <c r="G865" s="121"/>
      <c r="H865" s="119"/>
      <c r="I865" s="119"/>
      <c r="J865" s="121"/>
      <c r="K865" s="121"/>
      <c r="L865" s="121"/>
      <c r="M865" s="121"/>
      <c r="N865" s="119"/>
      <c r="O865" s="121"/>
      <c r="P865" s="121">
        <v>7</v>
      </c>
      <c r="Q865" s="119">
        <v>9</v>
      </c>
      <c r="R865" s="121">
        <v>10</v>
      </c>
      <c r="S865" s="121">
        <v>3</v>
      </c>
      <c r="T865" s="121"/>
      <c r="U865" s="121"/>
      <c r="V865" s="119"/>
      <c r="W865" s="119"/>
      <c r="X865" s="119"/>
      <c r="Y865" s="121"/>
      <c r="Z865" s="121">
        <v>29</v>
      </c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>
        <v>5</v>
      </c>
      <c r="AP865" s="121">
        <v>1</v>
      </c>
      <c r="AQ865" s="121">
        <v>8</v>
      </c>
      <c r="AR865" s="121">
        <v>13</v>
      </c>
      <c r="AS865" s="121">
        <v>2</v>
      </c>
      <c r="AT865" s="119"/>
      <c r="AU865" s="119"/>
      <c r="AV865" s="121"/>
      <c r="AW865" s="119">
        <v>2</v>
      </c>
      <c r="AX865" s="121"/>
      <c r="AY865" s="121">
        <v>2</v>
      </c>
      <c r="AZ865" s="121">
        <v>2</v>
      </c>
      <c r="BA865" s="121"/>
      <c r="BB865" s="121"/>
      <c r="BC865" s="119"/>
      <c r="BD865" s="119"/>
      <c r="BE865" s="119">
        <v>1</v>
      </c>
      <c r="BF865" s="119"/>
      <c r="BG865" s="121"/>
      <c r="BH865" s="121">
        <v>1</v>
      </c>
      <c r="BI865" s="121"/>
      <c r="BJ865" s="121"/>
      <c r="BK865" s="121">
        <v>1</v>
      </c>
      <c r="BL865" s="121"/>
      <c r="BM865" s="121">
        <v>1</v>
      </c>
      <c r="BN865" s="121"/>
      <c r="BO865" s="121"/>
      <c r="BP865" s="121"/>
      <c r="BQ865" s="121"/>
      <c r="BR865" s="119">
        <v>1</v>
      </c>
      <c r="BS865" s="119"/>
    </row>
    <row r="866" spans="1:71" s="118" customFormat="1" ht="12.95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customHeight="1" x14ac:dyDescent="0.2">
      <c r="A867" s="65">
        <v>855</v>
      </c>
      <c r="B867" s="6" t="s">
        <v>1397</v>
      </c>
      <c r="C867" s="66" t="s">
        <v>1398</v>
      </c>
      <c r="D867" s="66"/>
      <c r="E867" s="119">
        <v>9</v>
      </c>
      <c r="F867" s="121">
        <v>9</v>
      </c>
      <c r="G867" s="121"/>
      <c r="H867" s="119"/>
      <c r="I867" s="119"/>
      <c r="J867" s="121"/>
      <c r="K867" s="121"/>
      <c r="L867" s="121"/>
      <c r="M867" s="121"/>
      <c r="N867" s="119"/>
      <c r="O867" s="121"/>
      <c r="P867" s="121">
        <v>1</v>
      </c>
      <c r="Q867" s="119"/>
      <c r="R867" s="121">
        <v>8</v>
      </c>
      <c r="S867" s="121"/>
      <c r="T867" s="121"/>
      <c r="U867" s="121"/>
      <c r="V867" s="119"/>
      <c r="W867" s="119"/>
      <c r="X867" s="119"/>
      <c r="Y867" s="121"/>
      <c r="Z867" s="121">
        <v>6</v>
      </c>
      <c r="AA867" s="121"/>
      <c r="AB867" s="121"/>
      <c r="AC867" s="121"/>
      <c r="AD867" s="121"/>
      <c r="AE867" s="121"/>
      <c r="AF867" s="121"/>
      <c r="AG867" s="121"/>
      <c r="AH867" s="121">
        <v>2</v>
      </c>
      <c r="AI867" s="121"/>
      <c r="AJ867" s="121"/>
      <c r="AK867" s="121">
        <v>1</v>
      </c>
      <c r="AL867" s="119"/>
      <c r="AM867" s="119"/>
      <c r="AN867" s="119"/>
      <c r="AO867" s="121">
        <v>2</v>
      </c>
      <c r="AP867" s="121">
        <v>1</v>
      </c>
      <c r="AQ867" s="121">
        <v>3</v>
      </c>
      <c r="AR867" s="121">
        <v>2</v>
      </c>
      <c r="AS867" s="121">
        <v>1</v>
      </c>
      <c r="AT867" s="119"/>
      <c r="AU867" s="119"/>
      <c r="AV867" s="121"/>
      <c r="AW867" s="119"/>
      <c r="AX867" s="121">
        <v>1</v>
      </c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customHeight="1" x14ac:dyDescent="0.2">
      <c r="A869" s="65">
        <v>857</v>
      </c>
      <c r="B869" s="6" t="s">
        <v>1400</v>
      </c>
      <c r="C869" s="66" t="s">
        <v>1398</v>
      </c>
      <c r="D869" s="66"/>
      <c r="E869" s="119">
        <v>19</v>
      </c>
      <c r="F869" s="121">
        <v>19</v>
      </c>
      <c r="G869" s="121"/>
      <c r="H869" s="119"/>
      <c r="I869" s="119"/>
      <c r="J869" s="121"/>
      <c r="K869" s="121"/>
      <c r="L869" s="121"/>
      <c r="M869" s="121"/>
      <c r="N869" s="119"/>
      <c r="O869" s="121"/>
      <c r="P869" s="121">
        <v>5</v>
      </c>
      <c r="Q869" s="119">
        <v>7</v>
      </c>
      <c r="R869" s="121">
        <v>7</v>
      </c>
      <c r="S869" s="121"/>
      <c r="T869" s="121"/>
      <c r="U869" s="121"/>
      <c r="V869" s="119"/>
      <c r="W869" s="119"/>
      <c r="X869" s="119"/>
      <c r="Y869" s="121"/>
      <c r="Z869" s="121">
        <v>17</v>
      </c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>
        <v>2</v>
      </c>
      <c r="AL869" s="119">
        <v>1</v>
      </c>
      <c r="AM869" s="119"/>
      <c r="AN869" s="119"/>
      <c r="AO869" s="121"/>
      <c r="AP869" s="121"/>
      <c r="AQ869" s="121">
        <v>5</v>
      </c>
      <c r="AR869" s="121">
        <v>14</v>
      </c>
      <c r="AS869" s="121"/>
      <c r="AT869" s="119"/>
      <c r="AU869" s="119"/>
      <c r="AV869" s="121"/>
      <c r="AW869" s="119">
        <v>2</v>
      </c>
      <c r="AX869" s="121">
        <v>1</v>
      </c>
      <c r="AY869" s="121">
        <v>3</v>
      </c>
      <c r="AZ869" s="121">
        <v>2</v>
      </c>
      <c r="BA869" s="121"/>
      <c r="BB869" s="121">
        <v>1</v>
      </c>
      <c r="BC869" s="119">
        <v>1</v>
      </c>
      <c r="BD869" s="119"/>
      <c r="BE869" s="119">
        <v>2</v>
      </c>
      <c r="BF869" s="119"/>
      <c r="BG869" s="121"/>
      <c r="BH869" s="121"/>
      <c r="BI869" s="121"/>
      <c r="BJ869" s="121">
        <v>1</v>
      </c>
      <c r="BK869" s="121"/>
      <c r="BL869" s="121"/>
      <c r="BM869" s="121"/>
      <c r="BN869" s="121"/>
      <c r="BO869" s="121">
        <v>1</v>
      </c>
      <c r="BP869" s="121"/>
      <c r="BQ869" s="121"/>
      <c r="BR869" s="119">
        <v>1</v>
      </c>
      <c r="BS869" s="119"/>
    </row>
    <row r="870" spans="1:71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customHeight="1" x14ac:dyDescent="0.2">
      <c r="A877" s="65">
        <v>865</v>
      </c>
      <c r="B877" s="6" t="s">
        <v>1410</v>
      </c>
      <c r="C877" s="66" t="s">
        <v>1408</v>
      </c>
      <c r="D877" s="66"/>
      <c r="E877" s="119">
        <v>1</v>
      </c>
      <c r="F877" s="121">
        <v>1</v>
      </c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>
        <v>1</v>
      </c>
      <c r="R877" s="121"/>
      <c r="S877" s="121"/>
      <c r="T877" s="121"/>
      <c r="U877" s="121"/>
      <c r="V877" s="119"/>
      <c r="W877" s="119"/>
      <c r="X877" s="119"/>
      <c r="Y877" s="121"/>
      <c r="Z877" s="121">
        <v>1</v>
      </c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>
        <v>1</v>
      </c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customHeight="1" x14ac:dyDescent="0.2">
      <c r="A886" s="65">
        <v>874</v>
      </c>
      <c r="B886" s="6" t="s">
        <v>1422</v>
      </c>
      <c r="C886" s="66" t="s">
        <v>1421</v>
      </c>
      <c r="D886" s="66"/>
      <c r="E886" s="119">
        <v>2</v>
      </c>
      <c r="F886" s="121">
        <v>2</v>
      </c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>
        <v>1</v>
      </c>
      <c r="R886" s="121"/>
      <c r="S886" s="121">
        <v>1</v>
      </c>
      <c r="T886" s="121"/>
      <c r="U886" s="121"/>
      <c r="V886" s="119"/>
      <c r="W886" s="119"/>
      <c r="X886" s="119"/>
      <c r="Y886" s="121"/>
      <c r="Z886" s="121">
        <v>2</v>
      </c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>
        <v>1</v>
      </c>
      <c r="AP886" s="121"/>
      <c r="AQ886" s="121"/>
      <c r="AR886" s="121">
        <v>1</v>
      </c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customHeight="1" x14ac:dyDescent="0.2">
      <c r="A888" s="65">
        <v>876</v>
      </c>
      <c r="B888" s="6" t="s">
        <v>1424</v>
      </c>
      <c r="C888" s="66" t="s">
        <v>1425</v>
      </c>
      <c r="D888" s="66"/>
      <c r="E888" s="119">
        <v>1</v>
      </c>
      <c r="F888" s="121">
        <v>1</v>
      </c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>
        <v>1</v>
      </c>
      <c r="S888" s="121"/>
      <c r="T888" s="121"/>
      <c r="U888" s="121"/>
      <c r="V888" s="119"/>
      <c r="W888" s="119"/>
      <c r="X888" s="119"/>
      <c r="Y888" s="121"/>
      <c r="Z888" s="121">
        <v>1</v>
      </c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>
        <v>1</v>
      </c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customHeight="1" x14ac:dyDescent="0.2">
      <c r="A908" s="65">
        <v>896</v>
      </c>
      <c r="B908" s="6" t="s">
        <v>1450</v>
      </c>
      <c r="C908" s="66" t="s">
        <v>1451</v>
      </c>
      <c r="D908" s="66"/>
      <c r="E908" s="119">
        <v>1</v>
      </c>
      <c r="F908" s="121">
        <v>1</v>
      </c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>
        <v>1</v>
      </c>
      <c r="S908" s="121"/>
      <c r="T908" s="121"/>
      <c r="U908" s="121"/>
      <c r="V908" s="119"/>
      <c r="W908" s="119"/>
      <c r="X908" s="119"/>
      <c r="Y908" s="121"/>
      <c r="Z908" s="121">
        <v>1</v>
      </c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>
        <v>1</v>
      </c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1483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1494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1513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1522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1531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174</v>
      </c>
      <c r="D1586" s="88"/>
      <c r="E1586" s="119">
        <f t="shared" ref="E1586:AJ1586" si="62">SUM(E13,E30,E95,E113,E127,E202,E248,E366,E408,E466,E477,E517,E561,E626,E647,E710,E723,E778,E842,E947,E973:E1585)</f>
        <v>2137</v>
      </c>
      <c r="F1586" s="119">
        <f t="shared" si="62"/>
        <v>2125</v>
      </c>
      <c r="G1586" s="119">
        <f t="shared" si="62"/>
        <v>8</v>
      </c>
      <c r="H1586" s="119">
        <f t="shared" si="62"/>
        <v>239</v>
      </c>
      <c r="I1586" s="119">
        <f t="shared" si="62"/>
        <v>174</v>
      </c>
      <c r="J1586" s="119">
        <f t="shared" si="62"/>
        <v>0</v>
      </c>
      <c r="K1586" s="119">
        <f t="shared" si="62"/>
        <v>0</v>
      </c>
      <c r="L1586" s="119">
        <f t="shared" si="62"/>
        <v>153</v>
      </c>
      <c r="M1586" s="119">
        <f t="shared" si="62"/>
        <v>1</v>
      </c>
      <c r="N1586" s="119">
        <f t="shared" si="62"/>
        <v>8</v>
      </c>
      <c r="O1586" s="119">
        <f t="shared" si="62"/>
        <v>30</v>
      </c>
      <c r="P1586" s="119">
        <f t="shared" si="62"/>
        <v>302</v>
      </c>
      <c r="Q1586" s="119">
        <f t="shared" si="62"/>
        <v>320</v>
      </c>
      <c r="R1586" s="119">
        <f t="shared" si="62"/>
        <v>1201</v>
      </c>
      <c r="S1586" s="119">
        <f t="shared" si="62"/>
        <v>251</v>
      </c>
      <c r="T1586" s="119">
        <f t="shared" si="62"/>
        <v>25</v>
      </c>
      <c r="U1586" s="119">
        <f t="shared" si="62"/>
        <v>142</v>
      </c>
      <c r="V1586" s="119">
        <f t="shared" si="62"/>
        <v>9</v>
      </c>
      <c r="W1586" s="119">
        <f t="shared" si="62"/>
        <v>0</v>
      </c>
      <c r="X1586" s="119">
        <f t="shared" si="62"/>
        <v>0</v>
      </c>
      <c r="Y1586" s="119">
        <f t="shared" si="62"/>
        <v>14</v>
      </c>
      <c r="Z1586" s="119">
        <f t="shared" si="62"/>
        <v>75</v>
      </c>
      <c r="AA1586" s="119">
        <f t="shared" si="62"/>
        <v>2</v>
      </c>
      <c r="AB1586" s="119">
        <f t="shared" si="62"/>
        <v>2</v>
      </c>
      <c r="AC1586" s="119">
        <f t="shared" si="62"/>
        <v>0</v>
      </c>
      <c r="AD1586" s="119">
        <f t="shared" si="62"/>
        <v>19</v>
      </c>
      <c r="AE1586" s="119">
        <f t="shared" si="62"/>
        <v>17</v>
      </c>
      <c r="AF1586" s="119">
        <f t="shared" si="62"/>
        <v>22</v>
      </c>
      <c r="AG1586" s="119">
        <f t="shared" si="62"/>
        <v>15</v>
      </c>
      <c r="AH1586" s="119">
        <f t="shared" si="62"/>
        <v>52</v>
      </c>
      <c r="AI1586" s="119">
        <f t="shared" si="62"/>
        <v>61</v>
      </c>
      <c r="AJ1586" s="119">
        <f t="shared" si="62"/>
        <v>3</v>
      </c>
      <c r="AK1586" s="119">
        <f t="shared" ref="AK1586:BP1586" si="63">SUM(AK13,AK30,AK95,AK113,AK127,AK202,AK248,AK366,AK408,AK466,AK477,AK517,AK561,AK626,AK647,AK710,AK723,AK778,AK842,AK947,AK973:AK1585)</f>
        <v>1699</v>
      </c>
      <c r="AL1586" s="119">
        <f t="shared" si="63"/>
        <v>499</v>
      </c>
      <c r="AM1586" s="119">
        <f t="shared" si="63"/>
        <v>1</v>
      </c>
      <c r="AN1586" s="119">
        <f t="shared" si="63"/>
        <v>4</v>
      </c>
      <c r="AO1586" s="119">
        <f t="shared" si="63"/>
        <v>98</v>
      </c>
      <c r="AP1586" s="119">
        <f t="shared" si="63"/>
        <v>33</v>
      </c>
      <c r="AQ1586" s="119">
        <f t="shared" si="63"/>
        <v>357</v>
      </c>
      <c r="AR1586" s="119">
        <f t="shared" si="63"/>
        <v>1112</v>
      </c>
      <c r="AS1586" s="119">
        <f t="shared" si="63"/>
        <v>498</v>
      </c>
      <c r="AT1586" s="119">
        <f t="shared" si="63"/>
        <v>26</v>
      </c>
      <c r="AU1586" s="119">
        <f t="shared" si="63"/>
        <v>13</v>
      </c>
      <c r="AV1586" s="119">
        <f t="shared" si="63"/>
        <v>2</v>
      </c>
      <c r="AW1586" s="119">
        <f t="shared" si="63"/>
        <v>216</v>
      </c>
      <c r="AX1586" s="119">
        <f t="shared" si="63"/>
        <v>319</v>
      </c>
      <c r="AY1586" s="119">
        <f t="shared" si="63"/>
        <v>534</v>
      </c>
      <c r="AZ1586" s="119">
        <f t="shared" si="63"/>
        <v>293</v>
      </c>
      <c r="BA1586" s="119">
        <f t="shared" si="63"/>
        <v>88</v>
      </c>
      <c r="BB1586" s="119">
        <f t="shared" si="63"/>
        <v>153</v>
      </c>
      <c r="BC1586" s="119">
        <f t="shared" si="63"/>
        <v>43</v>
      </c>
      <c r="BD1586" s="119">
        <f t="shared" si="63"/>
        <v>3</v>
      </c>
      <c r="BE1586" s="119">
        <f t="shared" si="63"/>
        <v>412</v>
      </c>
      <c r="BF1586" s="119">
        <f t="shared" si="63"/>
        <v>12</v>
      </c>
      <c r="BG1586" s="119">
        <f t="shared" si="63"/>
        <v>2</v>
      </c>
      <c r="BH1586" s="119">
        <f t="shared" si="63"/>
        <v>46</v>
      </c>
      <c r="BI1586" s="119">
        <f t="shared" si="63"/>
        <v>16</v>
      </c>
      <c r="BJ1586" s="119">
        <f t="shared" si="63"/>
        <v>290</v>
      </c>
      <c r="BK1586" s="119">
        <f t="shared" si="63"/>
        <v>78</v>
      </c>
      <c r="BL1586" s="119">
        <f t="shared" si="63"/>
        <v>56</v>
      </c>
      <c r="BM1586" s="119">
        <f t="shared" si="63"/>
        <v>22</v>
      </c>
      <c r="BN1586" s="119">
        <f t="shared" si="63"/>
        <v>0</v>
      </c>
      <c r="BO1586" s="119">
        <f t="shared" si="63"/>
        <v>99</v>
      </c>
      <c r="BP1586" s="119">
        <f t="shared" si="63"/>
        <v>35</v>
      </c>
      <c r="BQ1586" s="119">
        <f t="shared" ref="BQ1586:CV1586" si="64">SUM(BQ13,BQ30,BQ95,BQ113,BQ127,BQ202,BQ248,BQ366,BQ408,BQ466,BQ477,BQ517,BQ561,BQ626,BQ647,BQ710,BQ723,BQ778,BQ842,BQ947,BQ973:BQ1585)</f>
        <v>4</v>
      </c>
      <c r="BR1586" s="119">
        <f t="shared" si="64"/>
        <v>57</v>
      </c>
      <c r="BS1586" s="119">
        <f t="shared" si="64"/>
        <v>6</v>
      </c>
    </row>
    <row r="1587" spans="1:73" ht="12.95" customHeight="1" x14ac:dyDescent="0.2">
      <c r="A1587" s="65">
        <v>1575</v>
      </c>
      <c r="B1587" s="259" t="s">
        <v>183</v>
      </c>
      <c r="C1587" s="90" t="s">
        <v>185</v>
      </c>
      <c r="D1587" s="91"/>
      <c r="E1587" s="119">
        <v>367</v>
      </c>
      <c r="F1587" s="121">
        <v>364</v>
      </c>
      <c r="G1587" s="121">
        <v>3</v>
      </c>
      <c r="H1587" s="119">
        <v>51</v>
      </c>
      <c r="I1587" s="119">
        <v>15</v>
      </c>
      <c r="J1587" s="121"/>
      <c r="K1587" s="121"/>
      <c r="L1587" s="121">
        <v>37</v>
      </c>
      <c r="M1587" s="121"/>
      <c r="N1587" s="119"/>
      <c r="O1587" s="121">
        <v>3</v>
      </c>
      <c r="P1587" s="121">
        <v>45</v>
      </c>
      <c r="Q1587" s="119">
        <v>49</v>
      </c>
      <c r="R1587" s="121">
        <v>208</v>
      </c>
      <c r="S1587" s="121">
        <v>54</v>
      </c>
      <c r="T1587" s="121">
        <v>8</v>
      </c>
      <c r="U1587" s="121">
        <v>38</v>
      </c>
      <c r="V1587" s="119">
        <v>1</v>
      </c>
      <c r="W1587" s="119"/>
      <c r="X1587" s="119"/>
      <c r="Y1587" s="121">
        <v>3</v>
      </c>
      <c r="Z1587" s="121">
        <v>1</v>
      </c>
      <c r="AA1587" s="121">
        <v>1</v>
      </c>
      <c r="AB1587" s="121">
        <v>1</v>
      </c>
      <c r="AC1587" s="121"/>
      <c r="AD1587" s="121">
        <v>6</v>
      </c>
      <c r="AE1587" s="121">
        <v>6</v>
      </c>
      <c r="AF1587" s="121">
        <v>2</v>
      </c>
      <c r="AG1587" s="121">
        <v>1</v>
      </c>
      <c r="AH1587" s="121">
        <v>8</v>
      </c>
      <c r="AI1587" s="121">
        <v>16</v>
      </c>
      <c r="AJ1587" s="121">
        <v>1</v>
      </c>
      <c r="AK1587" s="121">
        <v>282</v>
      </c>
      <c r="AL1587" s="119">
        <v>57</v>
      </c>
      <c r="AM1587" s="119"/>
      <c r="AN1587" s="119"/>
      <c r="AO1587" s="121">
        <v>29</v>
      </c>
      <c r="AP1587" s="121">
        <v>10</v>
      </c>
      <c r="AQ1587" s="121">
        <v>78</v>
      </c>
      <c r="AR1587" s="121">
        <v>158</v>
      </c>
      <c r="AS1587" s="121">
        <v>85</v>
      </c>
      <c r="AT1587" s="119">
        <v>5</v>
      </c>
      <c r="AU1587" s="119">
        <v>2</v>
      </c>
      <c r="AV1587" s="121"/>
      <c r="AW1587" s="119">
        <v>42</v>
      </c>
      <c r="AX1587" s="121">
        <v>41</v>
      </c>
      <c r="AY1587" s="121">
        <v>58</v>
      </c>
      <c r="AZ1587" s="121">
        <v>42</v>
      </c>
      <c r="BA1587" s="121">
        <v>8</v>
      </c>
      <c r="BB1587" s="121">
        <v>8</v>
      </c>
      <c r="BC1587" s="119">
        <v>11</v>
      </c>
      <c r="BD1587" s="119"/>
      <c r="BE1587" s="119">
        <v>35</v>
      </c>
      <c r="BF1587" s="119">
        <v>2</v>
      </c>
      <c r="BG1587" s="121">
        <v>1</v>
      </c>
      <c r="BH1587" s="121">
        <v>6</v>
      </c>
      <c r="BI1587" s="121">
        <v>3</v>
      </c>
      <c r="BJ1587" s="121">
        <v>30</v>
      </c>
      <c r="BK1587" s="121">
        <v>12</v>
      </c>
      <c r="BL1587" s="121">
        <v>9</v>
      </c>
      <c r="BM1587" s="121">
        <v>3</v>
      </c>
      <c r="BN1587" s="121"/>
      <c r="BO1587" s="121">
        <v>12</v>
      </c>
      <c r="BP1587" s="121"/>
      <c r="BQ1587" s="121"/>
      <c r="BR1587" s="119">
        <v>2</v>
      </c>
      <c r="BS1587" s="119">
        <v>2</v>
      </c>
      <c r="BU1587" s="50"/>
    </row>
    <row r="1588" spans="1:73" ht="12.95" customHeight="1" x14ac:dyDescent="0.2">
      <c r="A1588" s="65">
        <v>1576</v>
      </c>
      <c r="B1588" s="259"/>
      <c r="C1588" s="90" t="s">
        <v>186</v>
      </c>
      <c r="D1588" s="91"/>
      <c r="E1588" s="119">
        <v>1109</v>
      </c>
      <c r="F1588" s="121">
        <v>1104</v>
      </c>
      <c r="G1588" s="121">
        <v>3</v>
      </c>
      <c r="H1588" s="119">
        <v>153</v>
      </c>
      <c r="I1588" s="119">
        <v>63</v>
      </c>
      <c r="J1588" s="121"/>
      <c r="K1588" s="121"/>
      <c r="L1588" s="121">
        <v>55</v>
      </c>
      <c r="M1588" s="121"/>
      <c r="N1588" s="119">
        <v>2</v>
      </c>
      <c r="O1588" s="121">
        <v>14</v>
      </c>
      <c r="P1588" s="121">
        <v>146</v>
      </c>
      <c r="Q1588" s="119">
        <v>166</v>
      </c>
      <c r="R1588" s="121">
        <v>651</v>
      </c>
      <c r="S1588" s="121">
        <v>121</v>
      </c>
      <c r="T1588" s="121">
        <v>9</v>
      </c>
      <c r="U1588" s="121">
        <v>65</v>
      </c>
      <c r="V1588" s="119">
        <v>7</v>
      </c>
      <c r="W1588" s="119"/>
      <c r="X1588" s="119"/>
      <c r="Y1588" s="121">
        <v>7</v>
      </c>
      <c r="Z1588" s="121">
        <v>22</v>
      </c>
      <c r="AA1588" s="121">
        <v>1</v>
      </c>
      <c r="AB1588" s="121"/>
      <c r="AC1588" s="121"/>
      <c r="AD1588" s="121">
        <v>10</v>
      </c>
      <c r="AE1588" s="121">
        <v>8</v>
      </c>
      <c r="AF1588" s="121">
        <v>11</v>
      </c>
      <c r="AG1588" s="121">
        <v>7</v>
      </c>
      <c r="AH1588" s="121">
        <v>28</v>
      </c>
      <c r="AI1588" s="121">
        <v>28</v>
      </c>
      <c r="AJ1588" s="121">
        <v>1</v>
      </c>
      <c r="AK1588" s="121">
        <v>910</v>
      </c>
      <c r="AL1588" s="119">
        <v>239</v>
      </c>
      <c r="AM1588" s="119"/>
      <c r="AN1588" s="119">
        <v>4</v>
      </c>
      <c r="AO1588" s="121">
        <v>43</v>
      </c>
      <c r="AP1588" s="121">
        <v>16</v>
      </c>
      <c r="AQ1588" s="121">
        <v>172</v>
      </c>
      <c r="AR1588" s="121">
        <v>610</v>
      </c>
      <c r="AS1588" s="121">
        <v>252</v>
      </c>
      <c r="AT1588" s="119">
        <v>11</v>
      </c>
      <c r="AU1588" s="119">
        <v>5</v>
      </c>
      <c r="AV1588" s="121">
        <v>2</v>
      </c>
      <c r="AW1588" s="119">
        <v>110</v>
      </c>
      <c r="AX1588" s="121">
        <v>188</v>
      </c>
      <c r="AY1588" s="121">
        <v>257</v>
      </c>
      <c r="AZ1588" s="121">
        <v>138</v>
      </c>
      <c r="BA1588" s="121">
        <v>47</v>
      </c>
      <c r="BB1588" s="121">
        <v>72</v>
      </c>
      <c r="BC1588" s="119">
        <v>17</v>
      </c>
      <c r="BD1588" s="119">
        <v>3</v>
      </c>
      <c r="BE1588" s="119">
        <v>191</v>
      </c>
      <c r="BF1588" s="119">
        <v>8</v>
      </c>
      <c r="BG1588" s="121">
        <v>1</v>
      </c>
      <c r="BH1588" s="121">
        <v>28</v>
      </c>
      <c r="BI1588" s="121">
        <v>9</v>
      </c>
      <c r="BJ1588" s="121">
        <v>149</v>
      </c>
      <c r="BK1588" s="121">
        <v>33</v>
      </c>
      <c r="BL1588" s="121">
        <v>22</v>
      </c>
      <c r="BM1588" s="121">
        <v>11</v>
      </c>
      <c r="BN1588" s="121"/>
      <c r="BO1588" s="121">
        <v>42</v>
      </c>
      <c r="BP1588" s="121">
        <v>16</v>
      </c>
      <c r="BQ1588" s="121">
        <v>4</v>
      </c>
      <c r="BR1588" s="119">
        <v>26</v>
      </c>
      <c r="BS1588" s="119">
        <v>3</v>
      </c>
      <c r="BU1588" s="49"/>
    </row>
    <row r="1589" spans="1:73" ht="12.95" customHeight="1" x14ac:dyDescent="0.2">
      <c r="A1589" s="65">
        <v>1577</v>
      </c>
      <c r="B1589" s="259"/>
      <c r="C1589" s="90" t="s">
        <v>178</v>
      </c>
      <c r="D1589" s="91"/>
      <c r="E1589" s="119">
        <v>635</v>
      </c>
      <c r="F1589" s="121">
        <v>632</v>
      </c>
      <c r="G1589" s="121">
        <v>1</v>
      </c>
      <c r="H1589" s="119">
        <v>32</v>
      </c>
      <c r="I1589" s="119">
        <v>92</v>
      </c>
      <c r="J1589" s="121"/>
      <c r="K1589" s="121"/>
      <c r="L1589" s="121">
        <v>54</v>
      </c>
      <c r="M1589" s="121">
        <v>1</v>
      </c>
      <c r="N1589" s="119">
        <v>6</v>
      </c>
      <c r="O1589" s="121">
        <v>11</v>
      </c>
      <c r="P1589" s="121">
        <v>109</v>
      </c>
      <c r="Q1589" s="119">
        <v>101</v>
      </c>
      <c r="R1589" s="121">
        <v>328</v>
      </c>
      <c r="S1589" s="121">
        <v>72</v>
      </c>
      <c r="T1589" s="121">
        <v>8</v>
      </c>
      <c r="U1589" s="121">
        <v>38</v>
      </c>
      <c r="V1589" s="119">
        <v>1</v>
      </c>
      <c r="W1589" s="119"/>
      <c r="X1589" s="119"/>
      <c r="Y1589" s="121">
        <v>2</v>
      </c>
      <c r="Z1589" s="121">
        <v>51</v>
      </c>
      <c r="AA1589" s="121"/>
      <c r="AB1589" s="121">
        <v>1</v>
      </c>
      <c r="AC1589" s="121"/>
      <c r="AD1589" s="121">
        <v>3</v>
      </c>
      <c r="AE1589" s="121">
        <v>3</v>
      </c>
      <c r="AF1589" s="121">
        <v>8</v>
      </c>
      <c r="AG1589" s="121">
        <v>7</v>
      </c>
      <c r="AH1589" s="121">
        <v>15</v>
      </c>
      <c r="AI1589" s="121">
        <v>15</v>
      </c>
      <c r="AJ1589" s="121">
        <v>1</v>
      </c>
      <c r="AK1589" s="121">
        <v>489</v>
      </c>
      <c r="AL1589" s="119">
        <v>197</v>
      </c>
      <c r="AM1589" s="119">
        <v>1</v>
      </c>
      <c r="AN1589" s="119"/>
      <c r="AO1589" s="121">
        <v>21</v>
      </c>
      <c r="AP1589" s="121">
        <v>7</v>
      </c>
      <c r="AQ1589" s="121">
        <v>103</v>
      </c>
      <c r="AR1589" s="121">
        <v>335</v>
      </c>
      <c r="AS1589" s="121">
        <v>154</v>
      </c>
      <c r="AT1589" s="119">
        <v>9</v>
      </c>
      <c r="AU1589" s="119">
        <v>6</v>
      </c>
      <c r="AV1589" s="121"/>
      <c r="AW1589" s="119">
        <v>63</v>
      </c>
      <c r="AX1589" s="121">
        <v>86</v>
      </c>
      <c r="AY1589" s="121">
        <v>211</v>
      </c>
      <c r="AZ1589" s="121">
        <v>110</v>
      </c>
      <c r="BA1589" s="121">
        <v>31</v>
      </c>
      <c r="BB1589" s="121">
        <v>70</v>
      </c>
      <c r="BC1589" s="119">
        <v>13</v>
      </c>
      <c r="BD1589" s="119"/>
      <c r="BE1589" s="119">
        <v>180</v>
      </c>
      <c r="BF1589" s="119">
        <v>2</v>
      </c>
      <c r="BG1589" s="121"/>
      <c r="BH1589" s="121">
        <v>12</v>
      </c>
      <c r="BI1589" s="121">
        <v>4</v>
      </c>
      <c r="BJ1589" s="121">
        <v>106</v>
      </c>
      <c r="BK1589" s="121">
        <v>31</v>
      </c>
      <c r="BL1589" s="121">
        <v>23</v>
      </c>
      <c r="BM1589" s="121">
        <v>8</v>
      </c>
      <c r="BN1589" s="121"/>
      <c r="BO1589" s="121">
        <v>45</v>
      </c>
      <c r="BP1589" s="121">
        <v>19</v>
      </c>
      <c r="BQ1589" s="121"/>
      <c r="BR1589" s="119">
        <v>28</v>
      </c>
      <c r="BS1589" s="119">
        <v>1</v>
      </c>
    </row>
    <row r="1590" spans="1:73" ht="16.5" customHeight="1" x14ac:dyDescent="0.2">
      <c r="A1590" s="65">
        <v>1578</v>
      </c>
      <c r="B1590" s="259"/>
      <c r="C1590" s="90" t="s">
        <v>179</v>
      </c>
      <c r="D1590" s="91"/>
      <c r="E1590" s="119">
        <v>26</v>
      </c>
      <c r="F1590" s="121">
        <v>25</v>
      </c>
      <c r="G1590" s="121">
        <v>1</v>
      </c>
      <c r="H1590" s="119">
        <v>3</v>
      </c>
      <c r="I1590" s="119">
        <v>4</v>
      </c>
      <c r="J1590" s="121"/>
      <c r="K1590" s="121"/>
      <c r="L1590" s="121">
        <v>7</v>
      </c>
      <c r="M1590" s="121"/>
      <c r="N1590" s="119"/>
      <c r="O1590" s="121">
        <v>2</v>
      </c>
      <c r="P1590" s="121">
        <v>2</v>
      </c>
      <c r="Q1590" s="119">
        <v>4</v>
      </c>
      <c r="R1590" s="121">
        <v>14</v>
      </c>
      <c r="S1590" s="121">
        <v>4</v>
      </c>
      <c r="T1590" s="121"/>
      <c r="U1590" s="121">
        <v>1</v>
      </c>
      <c r="V1590" s="119"/>
      <c r="W1590" s="119"/>
      <c r="X1590" s="119"/>
      <c r="Y1590" s="121">
        <v>2</v>
      </c>
      <c r="Z1590" s="121">
        <v>1</v>
      </c>
      <c r="AA1590" s="121"/>
      <c r="AB1590" s="121"/>
      <c r="AC1590" s="121"/>
      <c r="AD1590" s="121"/>
      <c r="AE1590" s="121"/>
      <c r="AF1590" s="121">
        <v>1</v>
      </c>
      <c r="AG1590" s="121"/>
      <c r="AH1590" s="121">
        <v>1</v>
      </c>
      <c r="AI1590" s="121">
        <v>2</v>
      </c>
      <c r="AJ1590" s="121"/>
      <c r="AK1590" s="121">
        <v>18</v>
      </c>
      <c r="AL1590" s="119">
        <v>6</v>
      </c>
      <c r="AM1590" s="119"/>
      <c r="AN1590" s="119"/>
      <c r="AO1590" s="121">
        <v>5</v>
      </c>
      <c r="AP1590" s="121"/>
      <c r="AQ1590" s="121">
        <v>4</v>
      </c>
      <c r="AR1590" s="121">
        <v>9</v>
      </c>
      <c r="AS1590" s="121">
        <v>7</v>
      </c>
      <c r="AT1590" s="119">
        <v>1</v>
      </c>
      <c r="AU1590" s="119"/>
      <c r="AV1590" s="121"/>
      <c r="AW1590" s="119">
        <v>1</v>
      </c>
      <c r="AX1590" s="121">
        <v>4</v>
      </c>
      <c r="AY1590" s="121">
        <v>8</v>
      </c>
      <c r="AZ1590" s="121">
        <v>3</v>
      </c>
      <c r="BA1590" s="121">
        <v>2</v>
      </c>
      <c r="BB1590" s="121">
        <v>3</v>
      </c>
      <c r="BC1590" s="119">
        <v>2</v>
      </c>
      <c r="BD1590" s="119"/>
      <c r="BE1590" s="119">
        <v>6</v>
      </c>
      <c r="BF1590" s="119"/>
      <c r="BG1590" s="121"/>
      <c r="BH1590" s="121"/>
      <c r="BI1590" s="121"/>
      <c r="BJ1590" s="121">
        <v>5</v>
      </c>
      <c r="BK1590" s="121">
        <v>2</v>
      </c>
      <c r="BL1590" s="121">
        <v>2</v>
      </c>
      <c r="BM1590" s="121"/>
      <c r="BN1590" s="121"/>
      <c r="BO1590" s="121"/>
      <c r="BP1590" s="121"/>
      <c r="BQ1590" s="121"/>
      <c r="BR1590" s="119">
        <v>1</v>
      </c>
      <c r="BS1590" s="119"/>
    </row>
    <row r="1591" spans="1:73" s="118" customFormat="1" ht="14.25" customHeight="1" x14ac:dyDescent="0.2">
      <c r="A1591" s="65">
        <v>1579</v>
      </c>
      <c r="B1591" s="259"/>
      <c r="C1591" s="80" t="s">
        <v>189</v>
      </c>
      <c r="D1591" s="66"/>
      <c r="E1591" s="119">
        <v>32</v>
      </c>
      <c r="F1591" s="121">
        <v>32</v>
      </c>
      <c r="G1591" s="121"/>
      <c r="H1591" s="119">
        <v>5</v>
      </c>
      <c r="I1591" s="119">
        <v>4</v>
      </c>
      <c r="J1591" s="121"/>
      <c r="K1591" s="121"/>
      <c r="L1591" s="121">
        <v>1</v>
      </c>
      <c r="M1591" s="121"/>
      <c r="N1591" s="119"/>
      <c r="O1591" s="121"/>
      <c r="P1591" s="121">
        <v>5</v>
      </c>
      <c r="Q1591" s="119">
        <v>4</v>
      </c>
      <c r="R1591" s="121">
        <v>17</v>
      </c>
      <c r="S1591" s="121">
        <v>5</v>
      </c>
      <c r="T1591" s="121">
        <v>1</v>
      </c>
      <c r="U1591" s="121">
        <v>2</v>
      </c>
      <c r="V1591" s="119"/>
      <c r="W1591" s="119"/>
      <c r="X1591" s="119"/>
      <c r="Y1591" s="121"/>
      <c r="Z1591" s="121"/>
      <c r="AA1591" s="121"/>
      <c r="AB1591" s="121"/>
      <c r="AC1591" s="121"/>
      <c r="AD1591" s="121">
        <v>1</v>
      </c>
      <c r="AE1591" s="121"/>
      <c r="AF1591" s="121"/>
      <c r="AG1591" s="121"/>
      <c r="AH1591" s="121">
        <v>3</v>
      </c>
      <c r="AI1591" s="121">
        <v>2</v>
      </c>
      <c r="AJ1591" s="121"/>
      <c r="AK1591" s="121">
        <v>24</v>
      </c>
      <c r="AL1591" s="119">
        <v>2</v>
      </c>
      <c r="AM1591" s="119"/>
      <c r="AN1591" s="119"/>
      <c r="AO1591" s="121">
        <v>2</v>
      </c>
      <c r="AP1591" s="121"/>
      <c r="AQ1591" s="121">
        <v>4</v>
      </c>
      <c r="AR1591" s="121">
        <v>14</v>
      </c>
      <c r="AS1591" s="121">
        <v>12</v>
      </c>
      <c r="AT1591" s="119"/>
      <c r="AU1591" s="119"/>
      <c r="AV1591" s="121"/>
      <c r="AW1591" s="119">
        <v>2</v>
      </c>
      <c r="AX1591" s="121">
        <v>6</v>
      </c>
      <c r="AY1591" s="121">
        <v>2</v>
      </c>
      <c r="AZ1591" s="121">
        <v>2</v>
      </c>
      <c r="BA1591" s="121"/>
      <c r="BB1591" s="121"/>
      <c r="BC1591" s="119">
        <v>1</v>
      </c>
      <c r="BD1591" s="119"/>
      <c r="BE1591" s="119"/>
      <c r="BF1591" s="119"/>
      <c r="BG1591" s="121"/>
      <c r="BH1591" s="121">
        <v>1</v>
      </c>
      <c r="BI1591" s="121"/>
      <c r="BJ1591" s="121"/>
      <c r="BK1591" s="121">
        <v>1</v>
      </c>
      <c r="BL1591" s="121"/>
      <c r="BM1591" s="121">
        <v>1</v>
      </c>
      <c r="BN1591" s="121"/>
      <c r="BO1591" s="121">
        <v>1</v>
      </c>
      <c r="BP1591" s="121">
        <v>1</v>
      </c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59"/>
      <c r="C1592" s="80" t="s">
        <v>184</v>
      </c>
      <c r="D1592" s="68" t="s">
        <v>2424</v>
      </c>
      <c r="E1592" s="119">
        <v>239</v>
      </c>
      <c r="F1592" s="121">
        <v>236</v>
      </c>
      <c r="G1592" s="121">
        <v>2</v>
      </c>
      <c r="H1592" s="119">
        <v>239</v>
      </c>
      <c r="I1592" s="119">
        <v>11</v>
      </c>
      <c r="J1592" s="121"/>
      <c r="K1592" s="121"/>
      <c r="L1592" s="121">
        <v>12</v>
      </c>
      <c r="M1592" s="121">
        <v>1</v>
      </c>
      <c r="N1592" s="119"/>
      <c r="O1592" s="121">
        <v>2</v>
      </c>
      <c r="P1592" s="121">
        <v>24</v>
      </c>
      <c r="Q1592" s="119">
        <v>36</v>
      </c>
      <c r="R1592" s="121">
        <v>144</v>
      </c>
      <c r="S1592" s="121">
        <v>26</v>
      </c>
      <c r="T1592" s="121">
        <v>7</v>
      </c>
      <c r="U1592" s="121">
        <v>15</v>
      </c>
      <c r="V1592" s="119">
        <v>1</v>
      </c>
      <c r="W1592" s="119"/>
      <c r="X1592" s="119"/>
      <c r="Y1592" s="121">
        <v>4</v>
      </c>
      <c r="Z1592" s="121"/>
      <c r="AA1592" s="121">
        <v>2</v>
      </c>
      <c r="AB1592" s="121">
        <v>1</v>
      </c>
      <c r="AC1592" s="121"/>
      <c r="AD1592" s="121">
        <v>3</v>
      </c>
      <c r="AE1592" s="121">
        <v>2</v>
      </c>
      <c r="AF1592" s="121">
        <v>1</v>
      </c>
      <c r="AG1592" s="121">
        <v>1</v>
      </c>
      <c r="AH1592" s="121">
        <v>4</v>
      </c>
      <c r="AI1592" s="121">
        <v>11</v>
      </c>
      <c r="AJ1592" s="121"/>
      <c r="AK1592" s="121">
        <v>194</v>
      </c>
      <c r="AL1592" s="119">
        <v>27</v>
      </c>
      <c r="AM1592" s="119"/>
      <c r="AN1592" s="119"/>
      <c r="AO1592" s="121">
        <v>13</v>
      </c>
      <c r="AP1592" s="121">
        <v>4</v>
      </c>
      <c r="AQ1592" s="121">
        <v>41</v>
      </c>
      <c r="AR1592" s="121">
        <v>128</v>
      </c>
      <c r="AS1592" s="121">
        <v>49</v>
      </c>
      <c r="AT1592" s="119">
        <v>1</v>
      </c>
      <c r="AU1592" s="119">
        <v>3</v>
      </c>
      <c r="AV1592" s="121"/>
      <c r="AW1592" s="119">
        <v>22</v>
      </c>
      <c r="AX1592" s="121">
        <v>21</v>
      </c>
      <c r="AY1592" s="121">
        <v>28</v>
      </c>
      <c r="AZ1592" s="121">
        <v>16</v>
      </c>
      <c r="BA1592" s="121">
        <v>4</v>
      </c>
      <c r="BB1592" s="121">
        <v>8</v>
      </c>
      <c r="BC1592" s="119">
        <v>3</v>
      </c>
      <c r="BD1592" s="119"/>
      <c r="BE1592" s="119">
        <v>19</v>
      </c>
      <c r="BF1592" s="119"/>
      <c r="BG1592" s="121"/>
      <c r="BH1592" s="121">
        <v>2</v>
      </c>
      <c r="BI1592" s="121">
        <v>4</v>
      </c>
      <c r="BJ1592" s="121">
        <v>16</v>
      </c>
      <c r="BK1592" s="121">
        <v>3</v>
      </c>
      <c r="BL1592" s="121">
        <v>2</v>
      </c>
      <c r="BM1592" s="121">
        <v>1</v>
      </c>
      <c r="BN1592" s="121"/>
      <c r="BO1592" s="121">
        <v>7</v>
      </c>
      <c r="BP1592" s="121">
        <v>2</v>
      </c>
      <c r="BQ1592" s="121"/>
      <c r="BR1592" s="119">
        <v>1</v>
      </c>
      <c r="BS1592" s="119">
        <v>1</v>
      </c>
    </row>
    <row r="1593" spans="1:73" s="118" customFormat="1" ht="15.75" customHeight="1" x14ac:dyDescent="0.2">
      <c r="A1593" s="65">
        <v>1581</v>
      </c>
      <c r="B1593" s="259"/>
      <c r="C1593" s="80" t="s">
        <v>180</v>
      </c>
      <c r="D1593" s="152"/>
      <c r="E1593" s="119">
        <v>38</v>
      </c>
      <c r="F1593" s="121">
        <v>38</v>
      </c>
      <c r="G1593" s="121"/>
      <c r="H1593" s="119">
        <v>2</v>
      </c>
      <c r="I1593" s="119">
        <v>17</v>
      </c>
      <c r="J1593" s="121"/>
      <c r="K1593" s="121"/>
      <c r="L1593" s="121">
        <v>3</v>
      </c>
      <c r="M1593" s="121"/>
      <c r="N1593" s="119">
        <v>8</v>
      </c>
      <c r="O1593" s="121">
        <v>30</v>
      </c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20</v>
      </c>
      <c r="AG1593" s="121">
        <v>7</v>
      </c>
      <c r="AH1593" s="121">
        <v>1</v>
      </c>
      <c r="AI1593" s="121"/>
      <c r="AJ1593" s="121"/>
      <c r="AK1593" s="121">
        <v>9</v>
      </c>
      <c r="AL1593" s="119">
        <v>1</v>
      </c>
      <c r="AM1593" s="119">
        <v>1</v>
      </c>
      <c r="AN1593" s="119"/>
      <c r="AO1593" s="121"/>
      <c r="AP1593" s="121">
        <v>1</v>
      </c>
      <c r="AQ1593" s="121"/>
      <c r="AR1593" s="121">
        <v>16</v>
      </c>
      <c r="AS1593" s="121">
        <v>16</v>
      </c>
      <c r="AT1593" s="119">
        <v>4</v>
      </c>
      <c r="AU1593" s="119">
        <v>1</v>
      </c>
      <c r="AV1593" s="121">
        <v>1</v>
      </c>
      <c r="AW1593" s="119">
        <v>2</v>
      </c>
      <c r="AX1593" s="121">
        <v>2</v>
      </c>
      <c r="AY1593" s="121">
        <v>1</v>
      </c>
      <c r="AZ1593" s="121">
        <v>1</v>
      </c>
      <c r="BA1593" s="121"/>
      <c r="BB1593" s="121"/>
      <c r="BC1593" s="119"/>
      <c r="BD1593" s="119"/>
      <c r="BE1593" s="119">
        <v>1</v>
      </c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>
        <v>1</v>
      </c>
      <c r="BP1593" s="121">
        <v>1</v>
      </c>
      <c r="BQ1593" s="121"/>
      <c r="BR1593" s="119"/>
      <c r="BS1593" s="119"/>
    </row>
    <row r="1594" spans="1:73" s="118" customFormat="1" ht="23.25" hidden="1" customHeight="1" x14ac:dyDescent="0.2">
      <c r="A1594" s="65">
        <v>1582</v>
      </c>
      <c r="B1594" s="259"/>
      <c r="C1594" s="80" t="s">
        <v>187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customHeight="1" x14ac:dyDescent="0.2">
      <c r="A1595" s="65">
        <v>1583</v>
      </c>
      <c r="B1595" s="259"/>
      <c r="C1595" s="80" t="s">
        <v>188</v>
      </c>
      <c r="D1595" s="152"/>
      <c r="E1595" s="119">
        <v>2</v>
      </c>
      <c r="F1595" s="121">
        <v>2</v>
      </c>
      <c r="G1595" s="121"/>
      <c r="H1595" s="119"/>
      <c r="I1595" s="119"/>
      <c r="J1595" s="121"/>
      <c r="K1595" s="121"/>
      <c r="L1595" s="121">
        <v>1</v>
      </c>
      <c r="M1595" s="121"/>
      <c r="N1595" s="119"/>
      <c r="O1595" s="121"/>
      <c r="P1595" s="121"/>
      <c r="Q1595" s="119"/>
      <c r="R1595" s="121">
        <v>2</v>
      </c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>
        <v>2</v>
      </c>
      <c r="AL1595" s="119"/>
      <c r="AM1595" s="119"/>
      <c r="AN1595" s="119"/>
      <c r="AO1595" s="121"/>
      <c r="AP1595" s="121"/>
      <c r="AQ1595" s="121">
        <v>1</v>
      </c>
      <c r="AR1595" s="121">
        <v>1</v>
      </c>
      <c r="AS1595" s="121"/>
      <c r="AT1595" s="119"/>
      <c r="AU1595" s="119"/>
      <c r="AV1595" s="121"/>
      <c r="AW1595" s="119">
        <v>1</v>
      </c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">
      <c r="A1596" s="65">
        <v>1584</v>
      </c>
      <c r="B1596" s="259"/>
      <c r="C1596" s="80" t="s">
        <v>181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59"/>
      <c r="C1597" s="80" t="s">
        <v>182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92" t="s">
        <v>2424</v>
      </c>
      <c r="BJ1599" s="92" t="s">
        <v>2424</v>
      </c>
      <c r="BK1599" s="92" t="s">
        <v>2424</v>
      </c>
      <c r="BL1599" s="154"/>
      <c r="BM1599" s="266" t="s">
        <v>2425</v>
      </c>
      <c r="BN1599" s="266"/>
      <c r="BO1599" s="285"/>
      <c r="BP1599" s="93" t="s">
        <v>2424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2424</v>
      </c>
      <c r="BH1600" s="94" t="s">
        <v>2424</v>
      </c>
      <c r="BI1600" s="260" t="s">
        <v>132</v>
      </c>
      <c r="BJ1600" s="260"/>
      <c r="BK1600" s="260"/>
      <c r="BL1600" s="96"/>
      <c r="BM1600" s="286" t="s">
        <v>133</v>
      </c>
      <c r="BN1600" s="286"/>
      <c r="BO1600" s="287"/>
      <c r="BP1600" s="93" t="s">
        <v>2424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3" t="s">
        <v>2424</v>
      </c>
      <c r="BM1601" s="266" t="s">
        <v>2426</v>
      </c>
      <c r="BN1601" s="266"/>
      <c r="BO1601" s="266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0" t="s">
        <v>132</v>
      </c>
      <c r="BJ1602" s="260"/>
      <c r="BK1602" s="260"/>
      <c r="BL1602" s="95"/>
      <c r="BM1602" s="260" t="s">
        <v>133</v>
      </c>
      <c r="BN1602" s="260"/>
      <c r="BO1602" s="260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2424</v>
      </c>
      <c r="BH1603" s="97" t="s">
        <v>2424</v>
      </c>
      <c r="BI1603" s="98" t="s">
        <v>2424</v>
      </c>
      <c r="BJ1603" s="98" t="s">
        <v>2424</v>
      </c>
      <c r="BK1603" s="98" t="s">
        <v>2424</v>
      </c>
      <c r="BL1603" s="98" t="s">
        <v>2424</v>
      </c>
      <c r="BM1603" s="98" t="s">
        <v>2424</v>
      </c>
      <c r="BN1603" s="99" t="s">
        <v>2424</v>
      </c>
      <c r="BO1603" s="98" t="s">
        <v>2424</v>
      </c>
      <c r="BP1603" s="100"/>
      <c r="BQ1603" s="98" t="s">
        <v>2424</v>
      </c>
      <c r="BR1603" s="101" t="s">
        <v>2424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135</v>
      </c>
      <c r="BH1604" s="261" t="s">
        <v>2424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2427</v>
      </c>
      <c r="BK1605" s="281"/>
      <c r="BL1605" s="281"/>
      <c r="BM1605" s="281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134</v>
      </c>
      <c r="BH1606" s="97" t="s">
        <v>2424</v>
      </c>
      <c r="BI1606" s="282" t="s">
        <v>2424</v>
      </c>
      <c r="BJ1606" s="282"/>
      <c r="BK1606" s="282"/>
      <c r="BL1606" s="288"/>
      <c r="BM1606" s="288"/>
      <c r="BN1606" s="288"/>
      <c r="BO1606" s="288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2428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5" fitToWidth="4" pageOrder="overThenDown" orientation="landscape" r:id="rId1"/>
  <headerFooter>
    <oddFooter>&amp;C&amp;L58D63AA2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F9" sqref="F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 x14ac:dyDescent="0.2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 x14ac:dyDescent="0.2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 x14ac:dyDescent="0.2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 x14ac:dyDescent="0.2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 x14ac:dyDescent="0.2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 x14ac:dyDescent="0.2">
      <c r="A29" s="30"/>
      <c r="B29" s="251">
        <v>30</v>
      </c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&amp;C&amp;L58D63AA2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tabSelected="1"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235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customHeight="1" x14ac:dyDescent="0.2">
      <c r="A10" s="136">
        <v>1</v>
      </c>
      <c r="B10" s="6">
        <v>115</v>
      </c>
      <c r="C10" s="137" t="s">
        <v>263</v>
      </c>
      <c r="D10" s="137"/>
      <c r="E10" s="119"/>
      <c r="F10" s="119">
        <v>1</v>
      </c>
      <c r="G10" s="119">
        <v>1</v>
      </c>
      <c r="H10" s="119"/>
      <c r="I10" s="119"/>
      <c r="J10" s="119"/>
      <c r="K10" s="119">
        <v>1</v>
      </c>
      <c r="L10" s="119"/>
      <c r="M10" s="119"/>
      <c r="N10" s="119">
        <v>1</v>
      </c>
      <c r="O10" s="119"/>
      <c r="P10" s="119"/>
      <c r="Q10" s="119"/>
      <c r="R10" s="119"/>
      <c r="S10" s="119"/>
      <c r="T10" s="119">
        <v>1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>
        <v>1</v>
      </c>
      <c r="AI10" s="119">
        <v>1</v>
      </c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customHeight="1" x14ac:dyDescent="0.2">
      <c r="A11" s="136">
        <v>2</v>
      </c>
      <c r="B11" s="6" t="s">
        <v>264</v>
      </c>
      <c r="C11" s="131" t="s">
        <v>2395</v>
      </c>
      <c r="D11" s="131"/>
      <c r="E11" s="119"/>
      <c r="F11" s="119">
        <v>1</v>
      </c>
      <c r="G11" s="119">
        <v>1</v>
      </c>
      <c r="H11" s="119"/>
      <c r="I11" s="119"/>
      <c r="J11" s="119"/>
      <c r="K11" s="119">
        <v>1</v>
      </c>
      <c r="L11" s="119"/>
      <c r="M11" s="119"/>
      <c r="N11" s="119">
        <v>1</v>
      </c>
      <c r="O11" s="119"/>
      <c r="P11" s="119"/>
      <c r="Q11" s="119"/>
      <c r="R11" s="119"/>
      <c r="S11" s="119"/>
      <c r="T11" s="119">
        <v>1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>
        <v>1</v>
      </c>
      <c r="AI11" s="119">
        <v>1</v>
      </c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2396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2397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276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customHeight="1" x14ac:dyDescent="0.2">
      <c r="A15" s="136">
        <v>6</v>
      </c>
      <c r="B15" s="6">
        <v>122</v>
      </c>
      <c r="C15" s="137" t="s">
        <v>279</v>
      </c>
      <c r="D15" s="137"/>
      <c r="E15" s="119">
        <v>1</v>
      </c>
      <c r="F15" s="119"/>
      <c r="G15" s="119">
        <v>1</v>
      </c>
      <c r="H15" s="119"/>
      <c r="I15" s="119"/>
      <c r="J15" s="119"/>
      <c r="K15" s="119"/>
      <c r="L15" s="119">
        <v>1</v>
      </c>
      <c r="M15" s="119"/>
      <c r="N15" s="119"/>
      <c r="O15" s="119"/>
      <c r="P15" s="119"/>
      <c r="Q15" s="119"/>
      <c r="R15" s="119"/>
      <c r="S15" s="119">
        <v>1</v>
      </c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>
        <v>1</v>
      </c>
      <c r="AP15" s="119">
        <v>1</v>
      </c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375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2398</v>
      </c>
      <c r="C17" s="137" t="s">
        <v>2399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2400</v>
      </c>
      <c r="C18" s="137" t="s">
        <v>2401</v>
      </c>
      <c r="D18" s="137"/>
      <c r="E18" s="119">
        <v>6</v>
      </c>
      <c r="F18" s="119">
        <v>22</v>
      </c>
      <c r="G18" s="119">
        <v>28</v>
      </c>
      <c r="H18" s="119">
        <v>2</v>
      </c>
      <c r="I18" s="119">
        <v>13</v>
      </c>
      <c r="J18" s="119"/>
      <c r="K18" s="119"/>
      <c r="L18" s="119">
        <v>16</v>
      </c>
      <c r="M18" s="119">
        <v>6</v>
      </c>
      <c r="N18" s="119">
        <v>4</v>
      </c>
      <c r="O18" s="119">
        <v>1</v>
      </c>
      <c r="P18" s="119"/>
      <c r="Q18" s="119"/>
      <c r="R18" s="119">
        <v>12</v>
      </c>
      <c r="S18" s="119">
        <v>12</v>
      </c>
      <c r="T18" s="119">
        <v>3</v>
      </c>
      <c r="U18" s="119">
        <v>1</v>
      </c>
      <c r="V18" s="119">
        <v>2</v>
      </c>
      <c r="W18" s="119"/>
      <c r="X18" s="119">
        <v>14</v>
      </c>
      <c r="Y18" s="119">
        <v>9</v>
      </c>
      <c r="Z18" s="119">
        <v>5</v>
      </c>
      <c r="AA18" s="119"/>
      <c r="AB18" s="119"/>
      <c r="AC18" s="119"/>
      <c r="AD18" s="119"/>
      <c r="AE18" s="119"/>
      <c r="AF18" s="119">
        <v>1</v>
      </c>
      <c r="AG18" s="119"/>
      <c r="AH18" s="119"/>
      <c r="AI18" s="119">
        <v>1</v>
      </c>
      <c r="AJ18" s="119"/>
      <c r="AK18" s="119"/>
      <c r="AL18" s="119">
        <v>2</v>
      </c>
      <c r="AM18" s="119">
        <v>3</v>
      </c>
      <c r="AN18" s="119">
        <v>1</v>
      </c>
      <c r="AO18" s="119">
        <v>21</v>
      </c>
      <c r="AP18" s="119">
        <v>14</v>
      </c>
      <c r="AQ18" s="119">
        <v>6</v>
      </c>
      <c r="AR18" s="119"/>
      <c r="AS18" s="119"/>
      <c r="AT18" s="119"/>
      <c r="AU18" s="119"/>
      <c r="AV18" s="119">
        <v>1</v>
      </c>
      <c r="AW18" s="119">
        <v>4</v>
      </c>
      <c r="AX18" s="119">
        <v>1</v>
      </c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2402</v>
      </c>
      <c r="D19" s="137"/>
      <c r="E19" s="119">
        <v>4</v>
      </c>
      <c r="F19" s="119">
        <v>16</v>
      </c>
      <c r="G19" s="119">
        <v>20</v>
      </c>
      <c r="H19" s="119">
        <v>2</v>
      </c>
      <c r="I19" s="119">
        <v>9</v>
      </c>
      <c r="J19" s="119"/>
      <c r="K19" s="119"/>
      <c r="L19" s="119">
        <v>11</v>
      </c>
      <c r="M19" s="119">
        <v>4</v>
      </c>
      <c r="N19" s="119">
        <v>3</v>
      </c>
      <c r="O19" s="119">
        <v>1</v>
      </c>
      <c r="P19" s="119"/>
      <c r="Q19" s="119"/>
      <c r="R19" s="119">
        <v>9</v>
      </c>
      <c r="S19" s="119">
        <v>7</v>
      </c>
      <c r="T19" s="119">
        <v>3</v>
      </c>
      <c r="U19" s="119">
        <v>1</v>
      </c>
      <c r="V19" s="119">
        <v>1</v>
      </c>
      <c r="W19" s="119"/>
      <c r="X19" s="119">
        <v>11</v>
      </c>
      <c r="Y19" s="119">
        <v>7</v>
      </c>
      <c r="Z19" s="119">
        <v>4</v>
      </c>
      <c r="AA19" s="119"/>
      <c r="AB19" s="119"/>
      <c r="AC19" s="119"/>
      <c r="AD19" s="119"/>
      <c r="AE19" s="119"/>
      <c r="AF19" s="119">
        <v>1</v>
      </c>
      <c r="AG19" s="119"/>
      <c r="AH19" s="119"/>
      <c r="AI19" s="119">
        <v>1</v>
      </c>
      <c r="AJ19" s="119"/>
      <c r="AK19" s="119"/>
      <c r="AL19" s="119">
        <v>1</v>
      </c>
      <c r="AM19" s="119">
        <v>2</v>
      </c>
      <c r="AN19" s="119">
        <v>1</v>
      </c>
      <c r="AO19" s="119">
        <v>15</v>
      </c>
      <c r="AP19" s="119">
        <v>9</v>
      </c>
      <c r="AQ19" s="119">
        <v>5</v>
      </c>
      <c r="AR19" s="119"/>
      <c r="AS19" s="119"/>
      <c r="AT19" s="119"/>
      <c r="AU19" s="119"/>
      <c r="AV19" s="119">
        <v>1</v>
      </c>
      <c r="AW19" s="119">
        <v>2</v>
      </c>
      <c r="AX19" s="119">
        <v>1</v>
      </c>
      <c r="AY19" s="119"/>
      <c r="AZ19" s="119"/>
      <c r="BA19" s="119"/>
    </row>
    <row r="20" spans="1:53" ht="12.95" customHeight="1" x14ac:dyDescent="0.2">
      <c r="A20" s="136">
        <v>11</v>
      </c>
      <c r="B20" s="6">
        <v>186</v>
      </c>
      <c r="C20" s="137" t="s">
        <v>2403</v>
      </c>
      <c r="D20" s="137"/>
      <c r="E20" s="119">
        <v>2</v>
      </c>
      <c r="F20" s="119">
        <v>4</v>
      </c>
      <c r="G20" s="119">
        <v>6</v>
      </c>
      <c r="H20" s="119"/>
      <c r="I20" s="119">
        <v>2</v>
      </c>
      <c r="J20" s="119"/>
      <c r="K20" s="119"/>
      <c r="L20" s="119">
        <v>3</v>
      </c>
      <c r="M20" s="119">
        <v>2</v>
      </c>
      <c r="N20" s="119">
        <v>1</v>
      </c>
      <c r="O20" s="119"/>
      <c r="P20" s="119"/>
      <c r="Q20" s="119"/>
      <c r="R20" s="119">
        <v>3</v>
      </c>
      <c r="S20" s="119">
        <v>3</v>
      </c>
      <c r="T20" s="119"/>
      <c r="U20" s="119"/>
      <c r="V20" s="119">
        <v>1</v>
      </c>
      <c r="W20" s="119"/>
      <c r="X20" s="119">
        <v>3</v>
      </c>
      <c r="Y20" s="119">
        <v>2</v>
      </c>
      <c r="Z20" s="119">
        <v>1</v>
      </c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>
        <v>1</v>
      </c>
      <c r="AN20" s="119"/>
      <c r="AO20" s="119">
        <v>5</v>
      </c>
      <c r="AP20" s="119">
        <v>4</v>
      </c>
      <c r="AQ20" s="119">
        <v>1</v>
      </c>
      <c r="AR20" s="119"/>
      <c r="AS20" s="119"/>
      <c r="AT20" s="119"/>
      <c r="AU20" s="119"/>
      <c r="AV20" s="119"/>
      <c r="AW20" s="119">
        <v>2</v>
      </c>
      <c r="AX20" s="119"/>
      <c r="AY20" s="119"/>
      <c r="AZ20" s="119"/>
      <c r="BA20" s="119"/>
    </row>
    <row r="21" spans="1:53" ht="12.95" customHeight="1" x14ac:dyDescent="0.2">
      <c r="A21" s="136">
        <v>12</v>
      </c>
      <c r="B21" s="6">
        <v>187</v>
      </c>
      <c r="C21" s="137" t="s">
        <v>2404</v>
      </c>
      <c r="D21" s="137"/>
      <c r="E21" s="119"/>
      <c r="F21" s="119">
        <v>1</v>
      </c>
      <c r="G21" s="119">
        <v>1</v>
      </c>
      <c r="H21" s="119"/>
      <c r="I21" s="119">
        <v>1</v>
      </c>
      <c r="J21" s="119"/>
      <c r="K21" s="119"/>
      <c r="L21" s="119">
        <v>1</v>
      </c>
      <c r="M21" s="119"/>
      <c r="N21" s="119"/>
      <c r="O21" s="119"/>
      <c r="P21" s="119"/>
      <c r="Q21" s="119"/>
      <c r="R21" s="119"/>
      <c r="S21" s="119">
        <v>1</v>
      </c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>
        <v>1</v>
      </c>
      <c r="AP21" s="119">
        <v>1</v>
      </c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780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 x14ac:dyDescent="0.2">
      <c r="A23" s="139">
        <v>14</v>
      </c>
      <c r="B23" s="65">
        <v>289</v>
      </c>
      <c r="C23" s="140" t="s">
        <v>915</v>
      </c>
      <c r="D23" s="141"/>
      <c r="E23" s="119">
        <v>1</v>
      </c>
      <c r="F23" s="119">
        <v>3</v>
      </c>
      <c r="G23" s="119">
        <v>4</v>
      </c>
      <c r="H23" s="119"/>
      <c r="I23" s="119">
        <v>3</v>
      </c>
      <c r="J23" s="119"/>
      <c r="K23" s="119"/>
      <c r="L23" s="119">
        <v>1</v>
      </c>
      <c r="M23" s="119"/>
      <c r="N23" s="119">
        <v>3</v>
      </c>
      <c r="O23" s="119"/>
      <c r="P23" s="119"/>
      <c r="Q23" s="119"/>
      <c r="R23" s="119">
        <v>2</v>
      </c>
      <c r="S23" s="119">
        <v>2</v>
      </c>
      <c r="T23" s="119"/>
      <c r="U23" s="119"/>
      <c r="V23" s="119"/>
      <c r="W23" s="119"/>
      <c r="X23" s="119">
        <v>2</v>
      </c>
      <c r="Y23" s="119"/>
      <c r="Z23" s="119">
        <v>2</v>
      </c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>
        <v>4</v>
      </c>
      <c r="AP23" s="119">
        <v>4</v>
      </c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932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2405</v>
      </c>
      <c r="C25" s="137" t="s">
        <v>2406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1531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2407</v>
      </c>
      <c r="C27" s="146" t="s">
        <v>2408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2409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263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2396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2397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2410</v>
      </c>
      <c r="C32" s="146" t="s">
        <v>2411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276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279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375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2412</v>
      </c>
      <c r="C36" s="146" t="s">
        <v>2399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2413</v>
      </c>
      <c r="C37" s="146" t="s">
        <v>2414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2415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2403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2404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932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2416</v>
      </c>
      <c r="C42" s="146" t="s">
        <v>2417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 x14ac:dyDescent="0.2">
      <c r="A43" s="136">
        <v>33</v>
      </c>
      <c r="B43" s="57"/>
      <c r="C43" s="146" t="s">
        <v>2418</v>
      </c>
      <c r="D43" s="146"/>
      <c r="E43" s="119"/>
      <c r="F43" s="119">
        <v>4</v>
      </c>
      <c r="G43" s="119">
        <v>4</v>
      </c>
      <c r="H43" s="119"/>
      <c r="I43" s="119">
        <v>1</v>
      </c>
      <c r="J43" s="119"/>
      <c r="K43" s="119"/>
      <c r="L43" s="119">
        <v>2</v>
      </c>
      <c r="M43" s="119">
        <v>1</v>
      </c>
      <c r="N43" s="119">
        <v>1</v>
      </c>
      <c r="O43" s="119"/>
      <c r="P43" s="119"/>
      <c r="Q43" s="119"/>
      <c r="R43" s="119">
        <v>2</v>
      </c>
      <c r="S43" s="119">
        <v>1</v>
      </c>
      <c r="T43" s="119"/>
      <c r="U43" s="119"/>
      <c r="V43" s="119">
        <v>1</v>
      </c>
      <c r="W43" s="119"/>
      <c r="X43" s="119">
        <v>1</v>
      </c>
      <c r="Y43" s="119">
        <v>1</v>
      </c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>
        <v>4</v>
      </c>
      <c r="AP43" s="119"/>
      <c r="AQ43" s="119">
        <v>4</v>
      </c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8</v>
      </c>
      <c r="F44" s="162">
        <f t="shared" si="0"/>
        <v>30</v>
      </c>
      <c r="G44" s="162">
        <f t="shared" si="0"/>
        <v>38</v>
      </c>
      <c r="H44" s="162">
        <f t="shared" si="0"/>
        <v>2</v>
      </c>
      <c r="I44" s="162">
        <f t="shared" si="0"/>
        <v>17</v>
      </c>
      <c r="J44" s="162">
        <f t="shared" si="0"/>
        <v>0</v>
      </c>
      <c r="K44" s="162">
        <f t="shared" si="0"/>
        <v>1</v>
      </c>
      <c r="L44" s="162">
        <f t="shared" si="0"/>
        <v>20</v>
      </c>
      <c r="M44" s="162">
        <f t="shared" si="0"/>
        <v>7</v>
      </c>
      <c r="N44" s="162">
        <f t="shared" si="0"/>
        <v>9</v>
      </c>
      <c r="O44" s="162">
        <f t="shared" si="0"/>
        <v>1</v>
      </c>
      <c r="P44" s="162">
        <f t="shared" si="0"/>
        <v>0</v>
      </c>
      <c r="Q44" s="162">
        <f t="shared" si="0"/>
        <v>0</v>
      </c>
      <c r="R44" s="162">
        <f t="shared" si="0"/>
        <v>16</v>
      </c>
      <c r="S44" s="162">
        <f t="shared" si="0"/>
        <v>16</v>
      </c>
      <c r="T44" s="162">
        <f t="shared" si="0"/>
        <v>4</v>
      </c>
      <c r="U44" s="162">
        <f t="shared" si="0"/>
        <v>1</v>
      </c>
      <c r="V44" s="162">
        <f t="shared" si="0"/>
        <v>3</v>
      </c>
      <c r="W44" s="162">
        <f t="shared" si="0"/>
        <v>0</v>
      </c>
      <c r="X44" s="162">
        <f t="shared" si="0"/>
        <v>17</v>
      </c>
      <c r="Y44" s="162">
        <f t="shared" si="0"/>
        <v>10</v>
      </c>
      <c r="Z44" s="162">
        <f t="shared" si="0"/>
        <v>7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1</v>
      </c>
      <c r="AG44" s="162">
        <f t="shared" si="0"/>
        <v>0</v>
      </c>
      <c r="AH44" s="162">
        <f t="shared" si="0"/>
        <v>1</v>
      </c>
      <c r="AI44" s="162">
        <f t="shared" si="0"/>
        <v>2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2</v>
      </c>
      <c r="AM44" s="162">
        <f t="shared" si="1"/>
        <v>3</v>
      </c>
      <c r="AN44" s="162">
        <f t="shared" si="1"/>
        <v>1</v>
      </c>
      <c r="AO44" s="162">
        <f t="shared" si="1"/>
        <v>30</v>
      </c>
      <c r="AP44" s="162">
        <f t="shared" si="1"/>
        <v>19</v>
      </c>
      <c r="AQ44" s="162">
        <f t="shared" si="1"/>
        <v>10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1</v>
      </c>
      <c r="AW44" s="162">
        <f t="shared" si="1"/>
        <v>4</v>
      </c>
      <c r="AX44" s="162">
        <f t="shared" si="1"/>
        <v>1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6</v>
      </c>
      <c r="F45" s="119">
        <v>11</v>
      </c>
      <c r="G45" s="119">
        <v>17</v>
      </c>
      <c r="H45" s="119"/>
      <c r="I45" s="119">
        <v>7</v>
      </c>
      <c r="J45" s="119"/>
      <c r="K45" s="119"/>
      <c r="L45" s="119">
        <v>7</v>
      </c>
      <c r="M45" s="119">
        <v>4</v>
      </c>
      <c r="N45" s="119">
        <v>4</v>
      </c>
      <c r="O45" s="119">
        <v>1</v>
      </c>
      <c r="P45" s="119"/>
      <c r="Q45" s="119"/>
      <c r="R45" s="119">
        <v>7</v>
      </c>
      <c r="S45" s="119">
        <v>6</v>
      </c>
      <c r="T45" s="119">
        <v>2</v>
      </c>
      <c r="U45" s="119">
        <v>1</v>
      </c>
      <c r="V45" s="119">
        <v>1</v>
      </c>
      <c r="W45" s="119"/>
      <c r="X45" s="119">
        <v>10</v>
      </c>
      <c r="Y45" s="119">
        <v>4</v>
      </c>
      <c r="Z45" s="119">
        <v>6</v>
      </c>
      <c r="AA45" s="119"/>
      <c r="AB45" s="119"/>
      <c r="AC45" s="119"/>
      <c r="AD45" s="119"/>
      <c r="AE45" s="119"/>
      <c r="AF45" s="119">
        <v>1</v>
      </c>
      <c r="AG45" s="119"/>
      <c r="AH45" s="119"/>
      <c r="AI45" s="119">
        <v>1</v>
      </c>
      <c r="AJ45" s="119"/>
      <c r="AK45" s="119"/>
      <c r="AL45" s="119"/>
      <c r="AM45" s="119"/>
      <c r="AN45" s="119"/>
      <c r="AO45" s="119">
        <v>16</v>
      </c>
      <c r="AP45" s="119">
        <v>14</v>
      </c>
      <c r="AQ45" s="119">
        <v>2</v>
      </c>
      <c r="AR45" s="119"/>
      <c r="AS45" s="119"/>
      <c r="AT45" s="119"/>
      <c r="AU45" s="119"/>
      <c r="AV45" s="119"/>
      <c r="AW45" s="119">
        <v>2</v>
      </c>
      <c r="AX45" s="119">
        <v>1</v>
      </c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>
        <v>2</v>
      </c>
      <c r="G46" s="119">
        <v>2</v>
      </c>
      <c r="H46" s="119"/>
      <c r="I46" s="119">
        <v>1</v>
      </c>
      <c r="J46" s="119"/>
      <c r="K46" s="119">
        <v>1</v>
      </c>
      <c r="L46" s="119">
        <v>1</v>
      </c>
      <c r="M46" s="119"/>
      <c r="N46" s="119">
        <v>1</v>
      </c>
      <c r="O46" s="119"/>
      <c r="P46" s="119"/>
      <c r="Q46" s="119"/>
      <c r="R46" s="119"/>
      <c r="S46" s="119">
        <v>1</v>
      </c>
      <c r="T46" s="119">
        <v>1</v>
      </c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>
        <v>1</v>
      </c>
      <c r="AI46" s="119">
        <v>1</v>
      </c>
      <c r="AJ46" s="119"/>
      <c r="AK46" s="119"/>
      <c r="AL46" s="119"/>
      <c r="AM46" s="119"/>
      <c r="AN46" s="119"/>
      <c r="AO46" s="119">
        <v>1</v>
      </c>
      <c r="AP46" s="119">
        <v>1</v>
      </c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2419</v>
      </c>
      <c r="AK49" s="317"/>
      <c r="AL49" s="317"/>
      <c r="AM49" s="106"/>
      <c r="AN49" s="106"/>
      <c r="AO49" s="106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 x14ac:dyDescent="0.2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2424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 t="s">
        <v>2427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2424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2428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5" pageOrder="overThenDown" orientation="landscape" r:id="rId1"/>
  <headerFooter>
    <oddFooter>&amp;C&amp;L58D63AA2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User1</cp:lastModifiedBy>
  <cp:lastPrinted>2018-12-26T08:01:37Z</cp:lastPrinted>
  <dcterms:created xsi:type="dcterms:W3CDTF">2012-07-26T14:50:59Z</dcterms:created>
  <dcterms:modified xsi:type="dcterms:W3CDTF">2019-02-07T13:36:24Z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Зведений- 6-7-8_10021_4.2018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58D63AA2</vt:lpwstr>
  </property>
  <property fmtid="{D5CDD505-2E9C-101B-9397-08002B2CF9AE}" pid="9" name="Підрозділ">
    <vt:lpwstr>ТУ ДСА України в Херсонській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3.22.0.1578</vt:lpwstr>
  </property>
</Properties>
</file>