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удалить\звіти 2017\Звітність за 2017 рік\"/>
    </mc:Choice>
  </mc:AlternateContent>
  <bookViews>
    <workbookView xWindow="480" yWindow="225" windowWidth="17100" windowHeight="9735" firstSheet="3" activeTab="4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62913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F1582" i="2"/>
  <c r="G1582" i="2"/>
  <c r="H1582" i="2"/>
  <c r="I1582" i="2"/>
  <c r="J1582" i="2"/>
  <c r="K1582" i="2"/>
  <c r="L1582" i="2"/>
  <c r="M1582" i="2"/>
  <c r="N1582" i="2"/>
  <c r="O1582" i="2"/>
  <c r="P1582" i="2"/>
  <c r="Q1582" i="2"/>
  <c r="R1582" i="2"/>
  <c r="S1582" i="2"/>
  <c r="T1582" i="2"/>
  <c r="U1582" i="2"/>
  <c r="V1582" i="2"/>
  <c r="W1582" i="2"/>
  <c r="X1582" i="2"/>
  <c r="Y1582" i="2"/>
  <c r="Z1582" i="2"/>
  <c r="AA1582" i="2"/>
  <c r="AB1582" i="2"/>
  <c r="AC1582" i="2"/>
  <c r="AD1582" i="2"/>
  <c r="AE1582" i="2"/>
  <c r="AF1582" i="2"/>
  <c r="AG1582" i="2"/>
  <c r="AH1582" i="2"/>
  <c r="AI1582" i="2"/>
  <c r="AJ1582" i="2"/>
  <c r="AK1582" i="2"/>
  <c r="AL1582" i="2"/>
  <c r="AM1582" i="2"/>
  <c r="AN1582" i="2"/>
  <c r="AO1582" i="2"/>
  <c r="AP1582" i="2"/>
  <c r="AQ1582" i="2"/>
  <c r="AR1582" i="2"/>
  <c r="AS1582" i="2"/>
  <c r="AT1582" i="2"/>
  <c r="AU1582" i="2"/>
  <c r="AV1582" i="2"/>
  <c r="AW1582" i="2"/>
  <c r="AX1582" i="2"/>
  <c r="AY1582" i="2"/>
  <c r="AZ1582" i="2"/>
  <c r="BA1582" i="2"/>
  <c r="BB1582" i="2"/>
  <c r="BC1582" i="2"/>
  <c r="BD1582" i="2"/>
  <c r="BE1582" i="2"/>
  <c r="BF1582" i="2"/>
  <c r="BG1582" i="2"/>
  <c r="BH1582" i="2"/>
  <c r="BI1582" i="2"/>
  <c r="BJ1582" i="2"/>
  <c r="BK1582" i="2"/>
  <c r="BL1582" i="2"/>
  <c r="BM1582" i="2"/>
  <c r="BN1582" i="2"/>
  <c r="BO1582" i="2"/>
  <c r="BP1582" i="2"/>
  <c r="BQ1582" i="2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T1582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BB1582" i="1"/>
  <c r="BC1582" i="1"/>
  <c r="BD1582" i="1"/>
  <c r="BE1582" i="1"/>
  <c r="BF1582" i="1"/>
  <c r="BG1582" i="1"/>
  <c r="BH1582" i="1"/>
  <c r="BI1582" i="1"/>
  <c r="BJ1582" i="1"/>
  <c r="BK1582" i="1"/>
  <c r="BL1582" i="1"/>
  <c r="BM1582" i="1"/>
</calcChain>
</file>

<file path=xl/sharedStrings.xml><?xml version="1.0" encoding="utf-8"?>
<sst xmlns="http://schemas.openxmlformats.org/spreadsheetml/2006/main" count="6644" uniqueCount="2444">
  <si>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</si>
  <si>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</si>
  <si>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</si>
  <si>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</si>
  <si>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</si>
  <si>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</si>
  <si>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</si>
  <si>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</si>
  <si>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</si>
  <si>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</si>
  <si>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</si>
  <si>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</si>
  <si>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</si>
  <si>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</si>
  <si>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</si>
  <si>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</si>
  <si>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</si>
  <si>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</si>
  <si>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</si>
  <si>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</si>
  <si>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</si>
  <si>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</si>
  <si>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</si>
  <si>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</si>
  <si>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</si>
  <si>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</si>
  <si>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</si>
  <si>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</si>
  <si>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</si>
  <si>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</si>
  <si>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</si>
  <si>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</si>
  <si>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</si>
  <si>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</si>
  <si>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</si>
  <si>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</si>
  <si>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</si>
  <si>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</si>
  <si>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</si>
  <si>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</si>
  <si>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</si>
  <si>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</si>
  <si>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</si>
  <si>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</si>
  <si>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</si>
  <si>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</si>
  <si>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</si>
  <si>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</si>
  <si>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</si>
  <si>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</si>
  <si>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</si>
  <si>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</si>
  <si>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</si>
  <si>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</si>
  <si>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</si>
  <si>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</si>
  <si>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</si>
  <si>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</si>
  <si>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</si>
  <si>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</si>
  <si>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</si>
  <si>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</si>
  <si>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</si>
  <si>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</si>
  <si>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</si>
  <si>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</si>
  <si>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</si>
  <si>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</si>
  <si>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</si>
  <si>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</si>
  <si>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</si>
  <si>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</si>
  <si>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</si>
  <si>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</si>
  <si>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</si>
  <si>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</si>
  <si>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</si>
  <si>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</si>
  <si>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</si>
  <si>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</si>
  <si>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</si>
  <si>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</si>
  <si>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</si>
  <si>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</si>
  <si>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</si>
  <si>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</si>
  <si>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</si>
  <si>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</si>
  <si>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</si>
  <si>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</si>
  <si>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</si>
  <si>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</si>
  <si>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</si>
  <si>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</si>
  <si>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</si>
  <si>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</si>
  <si>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</si>
  <si>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</si>
  <si>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</si>
  <si>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</si>
  <si>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</si>
  <si>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</si>
  <si>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</si>
  <si>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</si>
  <si>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</si>
  <si>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</si>
  <si>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</si>
  <si>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</si>
  <si>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</si>
  <si>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</si>
  <si>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</si>
  <si>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</si>
  <si>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</si>
  <si>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</si>
  <si>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</si>
  <si>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</si>
  <si>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</si>
  <si>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</si>
  <si>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</si>
  <si>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</si>
  <si>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</si>
  <si>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</si>
  <si>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</si>
  <si>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</si>
  <si>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</si>
  <si>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</si>
  <si>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</si>
  <si>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</si>
  <si>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</si>
  <si>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</si>
  <si>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</si>
  <si>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</si>
  <si>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</si>
  <si>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</si>
  <si>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</si>
  <si>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</si>
  <si>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</si>
  <si>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</si>
  <si>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</si>
  <si>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</si>
  <si>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</si>
  <si>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</si>
  <si>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</si>
  <si>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</si>
  <si>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</si>
  <si>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</si>
  <si>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</si>
  <si>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</si>
  <si>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</si>
  <si>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</si>
  <si>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</si>
  <si>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</si>
  <si>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</si>
  <si>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</si>
  <si>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</si>
  <si>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</si>
  <si>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</si>
  <si>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</si>
  <si>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</si>
  <si>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</si>
  <si>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</si>
  <si>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</si>
  <si>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</si>
  <si>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</si>
  <si>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</si>
  <si>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</si>
  <si>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</si>
  <si>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</si>
  <si>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</si>
  <si>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</si>
  <si>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</si>
  <si>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</si>
  <si>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</si>
  <si>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</si>
  <si>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</si>
  <si>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</si>
  <si>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</si>
  <si>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</si>
  <si>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</si>
  <si>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</si>
  <si>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</si>
  <si>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</si>
  <si>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</si>
  <si>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</si>
  <si>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</si>
  <si>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</si>
  <si>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</si>
  <si>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</si>
  <si>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</si>
  <si>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</si>
  <si>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</si>
  <si>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</si>
  <si>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</si>
  <si>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</si>
  <si>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</si>
  <si>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</si>
  <si>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</si>
  <si>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</si>
  <si>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</si>
  <si>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</si>
  <si>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</si>
  <si>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</si>
  <si>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</si>
  <si>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</si>
  <si>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</si>
  <si>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</si>
  <si>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</si>
  <si>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</si>
  <si>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</si>
  <si>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</si>
  <si>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</si>
  <si>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</si>
  <si>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</si>
  <si>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</si>
  <si>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</si>
  <si>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</si>
  <si>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</si>
  <si>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</si>
  <si>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</si>
  <si>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</si>
  <si>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</si>
  <si>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</si>
  <si>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</si>
  <si>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</si>
  <si>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</si>
  <si>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</si>
  <si>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</si>
  <si>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</si>
  <si>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</si>
  <si>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</si>
  <si>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</si>
  <si>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</si>
  <si>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</si>
  <si>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</si>
  <si>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</si>
  <si>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</si>
  <si>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</si>
  <si>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</si>
  <si>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</si>
  <si>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</si>
  <si>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</si>
  <si>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</si>
  <si>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</si>
  <si>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</si>
  <si>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</si>
  <si>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</si>
  <si>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</si>
  <si>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</si>
  <si>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</si>
  <si>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</si>
  <si>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</si>
  <si>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</si>
  <si>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</si>
  <si>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</si>
  <si>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</si>
  <si>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</si>
  <si>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</si>
  <si>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</si>
  <si>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</si>
  <si>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</si>
  <si>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</si>
  <si>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</si>
  <si>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</si>
  <si>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</si>
  <si>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</si>
  <si>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</si>
  <si>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</si>
  <si>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</si>
  <si>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</si>
  <si>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</si>
  <si>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</si>
  <si>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</si>
  <si>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</si>
  <si>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</si>
  <si>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</si>
  <si>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</si>
  <si>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</si>
  <si>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</si>
  <si>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</si>
  <si>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</si>
  <si>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</si>
  <si>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</si>
  <si>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</si>
  <si>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</si>
  <si>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</si>
  <si>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</si>
  <si>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</si>
  <si>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</si>
  <si>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</si>
  <si>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</si>
  <si>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</si>
  <si>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</si>
  <si>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</si>
  <si>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</si>
  <si>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</si>
  <si>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</si>
  <si>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</si>
  <si>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</si>
  <si>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</si>
  <si>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</si>
  <si>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</si>
  <si>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</si>
  <si>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</si>
  <si>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</si>
  <si>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</si>
  <si>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</si>
  <si>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</si>
  <si>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</si>
  <si>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</si>
  <si>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</si>
  <si>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</si>
  <si>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</si>
  <si>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</si>
  <si>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</si>
  <si>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</si>
  <si>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</si>
  <si>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</si>
  <si>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</si>
  <si>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</si>
  <si>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</si>
  <si>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</si>
  <si>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</si>
  <si>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</si>
  <si>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</si>
  <si>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</si>
  <si>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</si>
  <si>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</si>
  <si>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</si>
  <si>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</si>
  <si>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</si>
  <si>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</si>
  <si>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</si>
  <si>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</si>
  <si>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</si>
  <si>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</si>
  <si>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</si>
  <si>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</si>
  <si>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</si>
  <si>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</si>
  <si>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</si>
  <si>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</si>
  <si>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</si>
  <si>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</si>
  <si>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</si>
  <si>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</si>
  <si>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</si>
  <si>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</si>
  <si>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</si>
  <si>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</si>
  <si>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</si>
  <si>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</si>
  <si>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</si>
  <si>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</si>
  <si>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</si>
  <si>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</si>
  <si>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</si>
  <si>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</si>
  <si>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</si>
  <si>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</si>
  <si>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</si>
  <si>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</si>
  <si>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</si>
  <si>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</si>
  <si>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</si>
  <si>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</si>
  <si>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</si>
  <si>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</si>
  <si>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</si>
  <si>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</si>
  <si>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</si>
  <si>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</si>
  <si>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</si>
  <si>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</si>
  <si>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</si>
  <si>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</si>
  <si>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</si>
  <si>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</si>
  <si>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</si>
  <si>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</si>
  <si>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</si>
  <si>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</si>
  <si>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</si>
  <si>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</si>
  <si>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</si>
  <si>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</si>
  <si>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</si>
  <si>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</si>
  <si>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</si>
  <si>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</si>
  <si>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</si>
  <si>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</si>
  <si>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</si>
  <si>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</si>
  <si>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</si>
  <si>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</si>
  <si>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</si>
  <si>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</si>
  <si>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</si>
  <si>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</si>
  <si>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</si>
  <si>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</si>
  <si>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</si>
  <si>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</si>
  <si>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</si>
  <si>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</si>
  <si>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</si>
  <si>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</si>
  <si>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</si>
  <si>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</si>
  <si>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</si>
  <si>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</si>
  <si>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</si>
  <si>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</si>
  <si>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</si>
  <si>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</si>
  <si>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</si>
  <si>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</si>
  <si>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</si>
  <si>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</si>
  <si>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</si>
  <si>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</si>
  <si>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</si>
  <si>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</si>
  <si>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</si>
  <si>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</si>
  <si>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</si>
  <si>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</si>
  <si>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</si>
  <si>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</si>
  <si>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</si>
  <si>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</si>
  <si>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</si>
  <si>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</si>
  <si>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</si>
  <si>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</si>
  <si>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</si>
  <si>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</si>
  <si>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</si>
  <si>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</si>
  <si>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</si>
  <si>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</si>
  <si>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</si>
  <si>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</si>
  <si>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</si>
  <si>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</si>
  <si>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</si>
  <si>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</si>
  <si>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</si>
  <si>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</si>
  <si>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</si>
  <si>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</si>
  <si>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</si>
  <si>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</si>
  <si>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</si>
  <si>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</si>
  <si>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</si>
  <si>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</si>
  <si>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</si>
  <si>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</si>
  <si>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</si>
  <si>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</si>
  <si>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</si>
  <si>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</si>
  <si>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</si>
  <si>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</si>
  <si>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</si>
  <si>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</si>
  <si>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</si>
  <si>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</si>
  <si>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</si>
  <si>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</si>
  <si>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</si>
  <si>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</si>
  <si>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</si>
  <si>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</si>
  <si>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</si>
  <si>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</si>
  <si>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</si>
  <si>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</si>
  <si>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</si>
  <si>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</si>
  <si>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</si>
  <si>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</si>
  <si>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</si>
  <si>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</si>
  <si>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</si>
  <si>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</si>
  <si>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</si>
  <si>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</si>
  <si>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</si>
  <si>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</si>
  <si>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</si>
  <si>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</si>
  <si>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</si>
  <si>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</si>
  <si>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</si>
  <si>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</si>
  <si>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</si>
  <si>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</si>
  <si>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</si>
  <si>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</si>
  <si>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</si>
  <si>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</si>
  <si>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</si>
  <si>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</si>
  <si>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</si>
  <si>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</si>
  <si>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</si>
  <si>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</si>
  <si>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</si>
  <si>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</si>
  <si>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</si>
  <si>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</si>
  <si>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</si>
  <si>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</si>
  <si>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</si>
  <si>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</si>
  <si>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</si>
  <si>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</si>
  <si>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</si>
  <si>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</si>
  <si>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</si>
  <si>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</si>
  <si>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</si>
  <si>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</si>
  <si>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</si>
  <si>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</si>
  <si>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</si>
  <si>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</si>
  <si>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</si>
  <si>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</si>
  <si>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</si>
  <si>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</si>
  <si>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</si>
  <si>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</si>
  <si>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</si>
  <si>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</si>
  <si>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</si>
  <si>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</si>
  <si>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</si>
  <si>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</si>
  <si>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</si>
  <si>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</si>
  <si>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</si>
  <si>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</si>
  <si>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</si>
  <si>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</si>
  <si>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</si>
  <si>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</si>
  <si>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</si>
  <si>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</si>
  <si>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</si>
  <si>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</si>
  <si>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</si>
  <si>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</si>
  <si>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</si>
  <si>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</si>
  <si>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</si>
  <si>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</si>
  <si>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</si>
  <si>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</si>
  <si>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</si>
  <si>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</si>
  <si>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</si>
  <si>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</si>
  <si>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</si>
  <si>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</si>
  <si>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</si>
  <si>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</si>
  <si>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</si>
  <si>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</si>
  <si>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</si>
  <si>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</si>
  <si>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</si>
  <si>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</si>
  <si>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</si>
  <si>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</si>
  <si>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</si>
  <si>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</si>
  <si>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</si>
  <si>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</si>
  <si>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</si>
  <si>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</si>
  <si>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</si>
  <si>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</si>
  <si>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</si>
  <si>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</si>
  <si>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</si>
  <si>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</si>
  <si>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</si>
  <si>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</si>
  <si>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</si>
  <si>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</si>
  <si>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</si>
  <si>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</si>
  <si>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</si>
  <si>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</si>
  <si>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</si>
  <si>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</si>
  <si>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</si>
  <si>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</si>
  <si>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</si>
  <si>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</si>
  <si>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</si>
  <si>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</si>
  <si>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</si>
  <si>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</si>
  <si>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</si>
  <si>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</si>
  <si>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</si>
  <si>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</si>
  <si>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</si>
  <si>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</si>
  <si>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</si>
  <si>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</si>
  <si>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</si>
  <si>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</si>
  <si>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</si>
  <si>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</si>
  <si>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</si>
  <si>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</si>
  <si>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</si>
  <si>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</si>
  <si>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</si>
  <si>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</si>
  <si>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</si>
  <si>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</si>
  <si>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</si>
  <si>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</si>
  <si>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</si>
  <si>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</si>
  <si>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</si>
  <si>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</si>
  <si>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</si>
  <si>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</si>
  <si>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</si>
  <si>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</si>
  <si>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</si>
  <si>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</si>
  <si>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</si>
  <si>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</si>
  <si>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</si>
  <si>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</si>
  <si>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</si>
  <si>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</si>
  <si>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</si>
  <si>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</si>
  <si>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</si>
  <si>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</si>
  <si>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</si>
  <si>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</si>
  <si>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</si>
  <si>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</si>
  <si>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</si>
  <si>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</si>
  <si>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</si>
  <si>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</si>
  <si>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</si>
  <si>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</si>
  <si>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</si>
  <si>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</si>
  <si>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</si>
  <si>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</si>
  <si>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</si>
  <si>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</si>
  <si>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</si>
  <si>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</si>
  <si>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</si>
  <si>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</si>
  <si>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</si>
  <si>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</si>
  <si>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</si>
  <si>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</si>
  <si>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</si>
  <si>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</si>
  <si>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</si>
  <si>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</si>
  <si>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</si>
  <si>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</si>
  <si>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</si>
  <si>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</si>
  <si>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</si>
  <si>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</si>
  <si>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</si>
  <si>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</si>
  <si>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</si>
  <si>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</si>
  <si>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</si>
  <si>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</si>
  <si>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</si>
  <si>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</si>
  <si>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</si>
  <si>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</si>
  <si>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</si>
  <si>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</si>
  <si>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</si>
  <si>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</si>
  <si>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</si>
  <si>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</si>
  <si>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</si>
  <si>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</si>
  <si>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</si>
  <si>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</si>
  <si>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</si>
  <si>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</si>
  <si>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</si>
  <si>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</si>
  <si>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</si>
  <si>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</si>
  <si>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</si>
  <si>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</si>
  <si>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</si>
  <si>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</si>
  <si>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</si>
  <si>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</si>
  <si>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</si>
  <si>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</si>
  <si>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</si>
  <si>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</si>
  <si>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</si>
  <si>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</si>
  <si>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</si>
  <si>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</si>
  <si>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</si>
  <si>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</si>
  <si>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</si>
  <si>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</si>
  <si>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</si>
  <si>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</si>
  <si>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</si>
  <si>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</si>
  <si>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</si>
  <si>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</si>
  <si>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</si>
  <si>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</si>
  <si>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</si>
  <si>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</si>
  <si>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</si>
  <si>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</si>
  <si>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</si>
  <si>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</si>
  <si>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</si>
  <si>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</si>
  <si>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</si>
  <si>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</si>
  <si>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</si>
  <si>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</si>
  <si>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</si>
  <si>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</si>
  <si>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</si>
  <si>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</si>
  <si>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</si>
  <si>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</si>
  <si>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</si>
  <si>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</si>
  <si>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</si>
  <si>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</si>
  <si>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</si>
  <si>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</si>
  <si>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</si>
  <si>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</si>
  <si>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</si>
  <si>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</si>
  <si>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</si>
  <si>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</si>
  <si>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</si>
  <si>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</si>
  <si>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</si>
  <si>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</si>
  <si>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</si>
  <si>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</si>
  <si>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</si>
  <si>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</si>
  <si>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</si>
  <si>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</si>
  <si>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</si>
  <si>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</si>
  <si>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</si>
  <si>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</si>
  <si>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</si>
  <si>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</si>
  <si>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</si>
  <si>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</si>
  <si>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</si>
  <si>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</si>
  <si>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</si>
  <si>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</si>
  <si>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</si>
  <si>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</si>
  <si>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</si>
  <si>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</si>
  <si>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</si>
  <si>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</si>
  <si>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</si>
  <si>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</si>
  <si>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</si>
  <si>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</si>
  <si>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</si>
  <si>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</si>
  <si>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</si>
  <si>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</si>
  <si>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</si>
  <si>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</si>
  <si>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</si>
  <si>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</si>
  <si>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</si>
  <si>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</si>
  <si>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</si>
  <si>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</si>
  <si>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</si>
  <si>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</si>
  <si>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</si>
  <si>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</si>
  <si>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</si>
  <si>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</si>
  <si>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</si>
  <si>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</si>
  <si>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</si>
  <si>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</si>
  <si>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</si>
  <si>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</si>
  <si>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</si>
  <si>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</si>
  <si>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</si>
  <si>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</si>
  <si>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</si>
  <si>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</si>
  <si>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</si>
  <si>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</si>
  <si>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</si>
  <si>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</si>
  <si>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</si>
  <si>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</si>
  <si>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</si>
  <si>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</si>
  <si>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</si>
  <si>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</si>
  <si>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</si>
  <si>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</si>
  <si>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</si>
  <si>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</si>
  <si>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</si>
  <si>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</si>
  <si>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</si>
  <si>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</si>
  <si>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</si>
  <si>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</si>
  <si>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</si>
  <si>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</si>
  <si>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</si>
  <si>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</si>
  <si>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</si>
  <si>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</si>
  <si>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</si>
  <si>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</si>
  <si>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</si>
  <si>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</si>
  <si>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</si>
  <si>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</si>
  <si>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</si>
  <si>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</si>
  <si>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</si>
  <si>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</si>
  <si>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</si>
  <si>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</si>
  <si>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</si>
  <si>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</si>
  <si>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</si>
  <si>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</si>
  <si>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</si>
  <si>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</si>
  <si>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</si>
  <si>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</si>
  <si>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</si>
  <si>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</si>
  <si>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</si>
  <si>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</si>
  <si>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</si>
  <si>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</si>
  <si>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</si>
  <si>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</si>
  <si>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</si>
  <si>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</si>
  <si>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</si>
  <si>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</si>
  <si>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</si>
  <si>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</si>
  <si>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</si>
  <si>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</si>
  <si>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</si>
  <si>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</si>
  <si>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</si>
  <si>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</si>
  <si>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</si>
  <si>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</si>
  <si>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</si>
  <si>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</si>
  <si>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</si>
  <si>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</si>
  <si>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</si>
  <si>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</si>
  <si>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</si>
  <si>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</si>
  <si>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</si>
  <si>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</si>
  <si>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</si>
  <si>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</si>
  <si>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</si>
  <si>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</si>
  <si>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</si>
  <si>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</si>
  <si>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</si>
  <si>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</si>
  <si>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</si>
  <si>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</si>
  <si>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</si>
  <si>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</si>
  <si>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</si>
  <si>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</si>
  <si>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</si>
  <si>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</si>
  <si>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</si>
  <si>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</si>
  <si>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</si>
  <si>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</si>
  <si>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</si>
  <si>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</si>
  <si>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</si>
  <si>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</si>
  <si>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</si>
  <si>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</si>
  <si>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</si>
  <si>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</si>
  <si>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</si>
  <si>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</si>
  <si>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</si>
  <si>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</si>
  <si>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</si>
  <si>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</si>
  <si>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</si>
  <si>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</si>
  <si>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</si>
  <si>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</si>
  <si>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</si>
  <si>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</si>
  <si>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</si>
  <si>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</si>
  <si>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</si>
  <si>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</si>
  <si>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</si>
  <si>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</si>
  <si>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</si>
  <si>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</si>
  <si>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</si>
  <si>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</si>
  <si>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</si>
  <si>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</si>
  <si>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</si>
  <si>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</si>
  <si>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</si>
  <si>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</si>
  <si>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</si>
  <si>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</si>
  <si>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</si>
  <si>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</si>
  <si>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</si>
  <si>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</si>
  <si>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</si>
  <si>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</si>
  <si>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</si>
  <si>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</si>
  <si>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</si>
  <si>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</si>
  <si>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</si>
  <si>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</si>
  <si>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</si>
  <si>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</si>
  <si>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</si>
  <si>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</si>
  <si>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</si>
  <si>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</si>
  <si>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</si>
  <si>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</si>
  <si>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</si>
  <si>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</si>
  <si>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</si>
  <si>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</si>
  <si>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</si>
  <si>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</si>
  <si>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</si>
  <si>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</si>
  <si>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</si>
  <si>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</si>
  <si>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</si>
  <si>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</si>
  <si>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</si>
  <si>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</si>
  <si>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</si>
  <si>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</si>
  <si>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</si>
  <si>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</si>
  <si>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</si>
  <si>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</si>
  <si>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</si>
  <si>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</si>
  <si>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</si>
  <si>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</si>
  <si>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</si>
  <si>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</si>
  <si>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</si>
  <si>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</si>
  <si>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</si>
  <si>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</si>
  <si>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</si>
  <si>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</si>
  <si>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</si>
  <si>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</si>
  <si>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</si>
  <si>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</si>
  <si>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</si>
  <si>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</si>
  <si>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</si>
  <si>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</si>
  <si>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</si>
  <si>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</si>
  <si>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</si>
  <si>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</si>
  <si>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</si>
  <si>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</si>
  <si>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</si>
  <si>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</si>
  <si>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</si>
  <si>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</si>
  <si>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</si>
  <si>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</si>
  <si>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</si>
  <si>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</si>
  <si>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</si>
  <si>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</si>
  <si>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</si>
  <si>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</si>
  <si>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</si>
  <si>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</si>
  <si>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</si>
  <si>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</si>
  <si>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</si>
  <si>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</si>
  <si>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</si>
  <si>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</si>
  <si>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</si>
  <si>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</si>
  <si>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</si>
  <si>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</si>
  <si>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</si>
  <si>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</si>
  <si>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</si>
  <si>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</si>
  <si>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</si>
  <si>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</si>
  <si>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</si>
  <si>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</si>
  <si>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</si>
  <si>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</si>
  <si>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</si>
  <si>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</si>
  <si>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</si>
  <si>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</si>
  <si>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</si>
  <si>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</si>
  <si>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</si>
  <si>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</si>
  <si>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</si>
  <si>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</si>
  <si>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</si>
  <si>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</si>
  <si>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</si>
  <si>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</si>
  <si>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</si>
  <si>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</si>
  <si>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</si>
  <si>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</si>
  <si>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</si>
  <si>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</si>
  <si>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</si>
  <si>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</si>
  <si>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</si>
  <si>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</si>
  <si>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</si>
  <si>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</si>
  <si>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</si>
  <si>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</si>
  <si>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</si>
  <si>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</si>
  <si>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</si>
  <si>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</si>
  <si>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</si>
  <si>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</si>
  <si>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</si>
  <si>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</si>
  <si>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</si>
  <si>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</si>
  <si>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</si>
  <si>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</si>
  <si>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</si>
  <si>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</si>
  <si>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</si>
  <si>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</si>
  <si>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</si>
  <si>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</si>
  <si>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</si>
  <si>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</si>
  <si>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</si>
  <si>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</si>
  <si>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</si>
  <si>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</si>
  <si>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</si>
  <si>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</si>
  <si>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</si>
  <si>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</si>
  <si>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</si>
  <si>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</si>
  <si>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</si>
  <si>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</si>
  <si>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</si>
  <si>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</si>
  <si>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</si>
  <si>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</si>
  <si>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</si>
  <si>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</si>
  <si>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</si>
  <si>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</si>
  <si>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</si>
  <si>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</si>
  <si>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</si>
  <si>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</si>
  <si>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</si>
  <si>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</si>
  <si>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</si>
  <si>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</si>
  <si>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</si>
  <si>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</si>
  <si>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</si>
  <si>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</si>
  <si>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</si>
  <si>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</si>
  <si>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</si>
  <si>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</si>
  <si>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</si>
  <si>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</si>
  <si>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</si>
  <si>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</si>
  <si>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</si>
  <si>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</si>
  <si>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</si>
  <si>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</si>
  <si>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</si>
  <si>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</si>
  <si>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</si>
  <si>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</si>
  <si>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</si>
  <si>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</si>
  <si>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</si>
  <si>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</si>
  <si>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</si>
  <si>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</si>
  <si>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</si>
  <si>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</si>
  <si>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</si>
  <si>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</si>
  <si>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</si>
  <si>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</si>
  <si>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</si>
  <si>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</si>
  <si>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</si>
  <si>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</si>
  <si>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</si>
  <si>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</si>
  <si>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</si>
  <si>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</si>
  <si>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</si>
  <si>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</si>
  <si>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</si>
  <si>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</si>
  <si>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</si>
  <si>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</si>
  <si>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</si>
  <si>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</si>
  <si>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</si>
  <si>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</si>
  <si>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</si>
  <si>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</si>
  <si>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</si>
  <si>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</si>
  <si>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</si>
  <si>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</si>
  <si>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</si>
  <si>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</si>
  <si>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</si>
  <si>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</si>
  <si>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</si>
  <si>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</si>
  <si>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</si>
  <si>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</si>
  <si>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</si>
  <si>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</si>
  <si>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</si>
  <si>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</si>
  <si>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</si>
  <si>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</si>
  <si>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</si>
  <si>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</si>
  <si>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</si>
  <si>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</si>
  <si>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</si>
  <si>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</si>
  <si>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</si>
  <si>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</si>
  <si>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</si>
  <si>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</si>
  <si>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</si>
  <si>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</si>
  <si>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</si>
  <si>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</si>
  <si>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</si>
  <si>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</si>
  <si>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</si>
  <si>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</si>
  <si>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</si>
  <si>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</si>
  <si>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</si>
  <si>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</si>
  <si>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</si>
  <si>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</si>
  <si>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</si>
  <si>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</si>
  <si>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</si>
  <si>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</si>
  <si>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</si>
  <si>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</si>
  <si>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</si>
  <si>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</si>
  <si>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</si>
  <si>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</si>
  <si>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</si>
  <si>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</si>
  <si>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</si>
  <si>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</si>
  <si>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</si>
  <si>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</si>
  <si>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</si>
  <si>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</si>
  <si>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</si>
  <si>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</si>
  <si>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</si>
  <si>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</si>
  <si>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</si>
  <si>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</si>
  <si>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</si>
  <si>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</si>
  <si>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</si>
  <si>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</si>
  <si>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</si>
  <si>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</si>
  <si>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</si>
  <si>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</si>
  <si>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</si>
  <si>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</si>
  <si>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</si>
  <si>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</si>
  <si>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</si>
  <si>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</si>
  <si>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</si>
  <si>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</si>
  <si>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</si>
  <si>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</si>
  <si>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</si>
  <si>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</si>
  <si>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</si>
  <si>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</si>
  <si>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</si>
  <si>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</si>
  <si>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</si>
  <si>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</si>
  <si>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</si>
  <si>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</si>
  <si>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</si>
  <si>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</si>
  <si>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</si>
  <si>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</si>
  <si>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</si>
  <si>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</si>
  <si>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</si>
  <si>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</si>
  <si>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</si>
  <si>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</si>
  <si>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</si>
  <si>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</si>
  <si>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</si>
  <si>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</si>
  <si>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</si>
  <si>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</si>
  <si>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</si>
  <si>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</si>
  <si>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</si>
  <si>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</si>
  <si>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</si>
  <si>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</si>
  <si>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</si>
  <si>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</si>
  <si>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</si>
  <si>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</si>
  <si>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</si>
  <si>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</si>
  <si>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</si>
  <si>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</si>
  <si>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</si>
  <si>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</si>
  <si>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</si>
  <si>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</si>
  <si>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</si>
  <si>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</si>
  <si>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</si>
  <si>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</si>
  <si>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</si>
  <si>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</si>
  <si>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</si>
  <si>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</si>
  <si>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</si>
  <si>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</si>
  <si>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</si>
  <si>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</si>
  <si>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</si>
  <si>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</si>
  <si>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</si>
  <si>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</si>
  <si>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</si>
  <si>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</si>
  <si>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</si>
  <si>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</si>
  <si>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</si>
  <si>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</si>
  <si>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</si>
  <si>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</si>
  <si>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</si>
  <si>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</si>
  <si>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</si>
  <si>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</si>
  <si>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</si>
  <si>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</si>
  <si>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</si>
  <si>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</si>
  <si>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</si>
  <si>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</si>
  <si>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</si>
  <si>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</si>
  <si>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</si>
  <si>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</si>
  <si>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</si>
  <si>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</si>
  <si>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</si>
  <si>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</si>
  <si>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</si>
  <si>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</si>
  <si>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</si>
  <si>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</si>
  <si>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</si>
  <si>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</si>
  <si>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</si>
  <si>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</si>
  <si>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</si>
  <si>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</si>
  <si>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</si>
  <si>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</si>
  <si>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</si>
  <si>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</si>
  <si>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</si>
  <si>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</si>
  <si>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</si>
  <si>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</si>
  <si>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</si>
  <si>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</si>
  <si>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</si>
  <si>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</si>
  <si>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</si>
  <si>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</si>
  <si>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</si>
  <si>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</si>
  <si>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</si>
  <si>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</si>
  <si>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</si>
  <si>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</si>
  <si>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</si>
  <si>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</si>
  <si>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</si>
  <si>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</si>
  <si>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</si>
  <si>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</si>
  <si>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</si>
  <si>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</si>
  <si>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</si>
  <si>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</si>
  <si>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</si>
  <si>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</si>
  <si>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</si>
  <si>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</si>
  <si>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</si>
  <si>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</si>
  <si>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</si>
  <si>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</si>
  <si>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</si>
  <si>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</si>
  <si>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</si>
  <si>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</si>
  <si>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</si>
  <si>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</si>
  <si>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</si>
  <si>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</si>
  <si>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</si>
  <si>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</si>
  <si>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</si>
  <si>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</si>
  <si>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</si>
  <si>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</si>
  <si>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</si>
  <si>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</si>
  <si>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</si>
  <si>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</si>
  <si>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</si>
  <si>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</si>
  <si>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</si>
  <si>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</si>
  <si>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</si>
  <si>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</si>
  <si>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</si>
  <si>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</si>
  <si>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</si>
  <si>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</si>
  <si>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</si>
  <si>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</si>
  <si>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</si>
  <si>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</si>
  <si>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</si>
  <si>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</si>
  <si>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</si>
  <si>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</si>
  <si>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</si>
  <si>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</si>
  <si>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</si>
  <si>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</si>
  <si>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</si>
  <si>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</si>
  <si>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</si>
  <si>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</si>
  <si>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</si>
  <si>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</si>
  <si>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</si>
  <si>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</si>
  <si>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</si>
  <si>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</si>
  <si>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</si>
  <si>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</si>
  <si>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</si>
  <si>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</si>
  <si>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</si>
  <si>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</si>
  <si>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</si>
  <si>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</si>
  <si>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</si>
  <si>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</si>
  <si>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</si>
  <si>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</si>
  <si>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</si>
  <si>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</si>
  <si>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</si>
  <si>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</si>
  <si>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</si>
  <si>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</si>
  <si>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</si>
  <si>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</si>
  <si>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</si>
  <si>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</si>
  <si>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</si>
  <si>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</si>
  <si>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</si>
  <si>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</si>
  <si>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</si>
  <si>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</si>
  <si>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</si>
  <si>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</si>
  <si>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</si>
  <si>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</si>
  <si>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</si>
  <si>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</si>
  <si>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</si>
  <si>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</si>
  <si>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</si>
  <si>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</si>
  <si>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</si>
  <si>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</si>
  <si>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</si>
  <si>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</si>
  <si>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</si>
  <si>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</si>
  <si>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</si>
  <si>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</si>
  <si>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</si>
  <si>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</si>
  <si>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</si>
  <si>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</si>
  <si>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</si>
  <si>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</si>
  <si>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</si>
  <si>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</si>
  <si>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</si>
  <si>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</si>
  <si>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</si>
  <si>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</si>
  <si>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</si>
  <si>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</si>
  <si>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</si>
  <si>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</si>
  <si>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</si>
  <si>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</si>
  <si>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</si>
  <si>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</si>
  <si>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</si>
  <si>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</si>
  <si>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</si>
  <si>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</si>
  <si>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</si>
  <si>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</si>
  <si>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</si>
  <si>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</si>
  <si>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</si>
  <si>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</si>
  <si>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</si>
  <si>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</si>
  <si>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</si>
  <si>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</si>
  <si>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</si>
  <si>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</si>
  <si>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</si>
  <si>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</si>
  <si>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</si>
  <si>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</si>
  <si>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</si>
  <si>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</si>
  <si>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</si>
  <si>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</si>
  <si>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</si>
  <si>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</si>
  <si>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</si>
  <si>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</si>
  <si>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</si>
  <si>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</si>
  <si>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</si>
  <si>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</si>
  <si>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</si>
  <si>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</si>
  <si>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</si>
  <si>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</si>
  <si>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</si>
  <si>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</si>
  <si>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</si>
  <si>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</si>
  <si>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</si>
  <si>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</si>
  <si>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</si>
  <si>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</si>
  <si>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</si>
  <si>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</si>
  <si>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</si>
  <si>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</si>
  <si>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</si>
  <si>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</si>
  <si>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</si>
  <si>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</si>
  <si>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</si>
  <si>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</si>
  <si>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</si>
  <si>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</si>
  <si>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</si>
  <si>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</si>
  <si>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</si>
  <si>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</si>
  <si>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</si>
  <si>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</si>
  <si>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</si>
  <si>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</si>
  <si>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</si>
  <si>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</si>
  <si>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</si>
  <si>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</si>
  <si>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</si>
  <si>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</si>
  <si>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</si>
  <si>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</si>
  <si>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</si>
  <si>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</si>
  <si>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</si>
  <si>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</si>
  <si>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</si>
  <si>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</si>
  <si>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</si>
  <si>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</si>
  <si>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</si>
  <si>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</si>
  <si>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</si>
  <si>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</si>
  <si>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</si>
  <si>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</si>
  <si>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</si>
  <si>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</si>
  <si>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</si>
  <si>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</si>
  <si>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</si>
  <si>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</si>
  <si>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</si>
  <si>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</si>
  <si>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</si>
  <si>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</si>
  <si>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</si>
  <si>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</si>
  <si>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</si>
  <si>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</si>
  <si>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</si>
  <si>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</si>
  <si>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</si>
  <si>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</si>
  <si>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</si>
  <si>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</si>
  <si>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</si>
  <si>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</si>
  <si>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</si>
  <si>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</si>
  <si>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</si>
  <si>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</si>
  <si>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</si>
  <si>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</si>
  <si>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</si>
  <si>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</si>
  <si>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</si>
  <si>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</si>
  <si>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</si>
  <si>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</si>
  <si>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</si>
  <si>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</si>
  <si>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</si>
  <si>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</si>
  <si>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</si>
  <si>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</si>
  <si>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</si>
  <si>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</si>
  <si>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</si>
  <si>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</si>
  <si>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</si>
  <si>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</si>
  <si>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</si>
  <si>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</si>
  <si>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</si>
  <si>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</si>
  <si>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</si>
  <si>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</si>
  <si>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</si>
  <si>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</si>
  <si>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</si>
  <si>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</si>
  <si>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</si>
  <si>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</si>
  <si>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</si>
  <si>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</si>
  <si>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</si>
  <si>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</si>
  <si>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</si>
  <si>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</si>
  <si>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</si>
  <si>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</si>
  <si>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</si>
  <si>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</si>
  <si>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</si>
  <si>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</si>
  <si>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</si>
  <si>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</si>
  <si>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</si>
  <si>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</si>
  <si>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</si>
  <si>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</si>
  <si>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</si>
  <si>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</si>
  <si>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</si>
  <si>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</si>
  <si>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</si>
  <si>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</si>
  <si>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</si>
  <si>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</si>
  <si>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</si>
  <si>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</si>
  <si>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</si>
  <si>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</si>
  <si>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</si>
  <si>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</si>
  <si>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</si>
  <si>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</si>
  <si>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</si>
  <si>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</si>
  <si>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</si>
  <si>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</si>
  <si>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</si>
  <si>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</si>
  <si>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</si>
  <si>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</si>
  <si>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</si>
  <si>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</si>
  <si>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</si>
  <si>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</si>
  <si>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</si>
  <si>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</si>
  <si>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</si>
  <si>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</si>
  <si>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</si>
  <si>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</si>
  <si>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</si>
  <si>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</si>
  <si>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</si>
  <si>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</si>
  <si>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</si>
  <si>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</si>
  <si>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</si>
  <si>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</si>
  <si>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</si>
  <si>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</si>
  <si>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</si>
  <si>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</si>
  <si>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</si>
  <si>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</si>
  <si>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</si>
  <si>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</si>
  <si>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</si>
  <si>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</si>
  <si>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</si>
  <si>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</si>
  <si>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</si>
  <si>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</si>
  <si>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</si>
  <si>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</si>
  <si>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</si>
  <si>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</si>
  <si>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</si>
  <si>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</si>
  <si>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</si>
  <si>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</si>
  <si>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</si>
  <si>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</si>
  <si>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</si>
  <si>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</si>
  <si>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</si>
  <si>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</si>
  <si>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</si>
  <si>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</si>
  <si>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</si>
  <si>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</si>
  <si>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</si>
  <si>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</si>
  <si>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</si>
  <si>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</si>
  <si>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</si>
  <si>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</si>
  <si>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</si>
  <si>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</si>
  <si>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</si>
  <si>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</si>
  <si>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</si>
  <si>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</si>
  <si>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</si>
  <si>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</si>
  <si>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</si>
  <si>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</si>
  <si>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</si>
  <si>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</si>
  <si>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</si>
  <si>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</si>
  <si>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</si>
  <si>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</si>
  <si>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</si>
  <si>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</si>
  <si>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</si>
  <si>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</si>
  <si>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</si>
  <si>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</si>
  <si>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</si>
  <si>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</si>
  <si>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</si>
  <si>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</si>
  <si>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</si>
  <si>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</si>
  <si>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</si>
  <si>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</si>
  <si>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</si>
  <si>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</si>
  <si>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</si>
  <si>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</si>
  <si>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</si>
  <si>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</si>
  <si>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</si>
  <si>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</si>
  <si>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</si>
  <si>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</si>
  <si>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</si>
  <si>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</si>
  <si>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</si>
  <si>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</si>
  <si>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</si>
  <si>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</si>
  <si>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</si>
  <si>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</si>
  <si>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</si>
  <si>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</si>
  <si>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</si>
  <si>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</si>
  <si>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</si>
  <si>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</si>
  <si>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</si>
  <si>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</si>
  <si>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</si>
  <si>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</si>
  <si>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</si>
  <si>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</si>
  <si>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</si>
  <si>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</si>
  <si>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</si>
  <si>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</si>
  <si>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</si>
  <si>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</si>
  <si>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</si>
  <si>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</si>
  <si>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</si>
  <si>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</si>
  <si>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</si>
  <si>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</si>
  <si>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</si>
  <si>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</si>
  <si>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</si>
  <si>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</si>
  <si>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</si>
  <si>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</si>
  <si>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</si>
  <si>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</si>
  <si>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</si>
  <si>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</si>
  <si>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</si>
  <si>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</si>
  <si>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</si>
  <si>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</si>
  <si>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</si>
  <si>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</si>
  <si>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</si>
  <si>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</si>
  <si>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</si>
  <si>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</si>
  <si>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</si>
  <si>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</si>
  <si>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</si>
  <si>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</si>
  <si>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</si>
  <si>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</si>
  <si>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</si>
  <si>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</si>
  <si>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</si>
  <si>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</si>
  <si>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</si>
  <si>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</si>
  <si>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</si>
  <si>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</si>
  <si>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</si>
  <si>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</si>
  <si>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</si>
  <si>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</si>
  <si>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</si>
  <si>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</si>
  <si>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</si>
  <si>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</si>
  <si>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</si>
  <si>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</si>
  <si>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</si>
  <si>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</si>
  <si>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</si>
  <si>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</si>
  <si>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</si>
  <si>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</si>
  <si>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</si>
  <si>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</si>
  <si>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</si>
  <si>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</si>
  <si>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</si>
  <si>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</si>
  <si>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</si>
  <si>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</si>
  <si>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</si>
  <si>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</si>
  <si>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</si>
  <si>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</si>
  <si>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</si>
  <si>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</si>
  <si>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</si>
  <si>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</si>
  <si>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</si>
  <si>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</si>
  <si>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</si>
  <si>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</si>
  <si>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</si>
  <si>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</si>
  <si>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</si>
  <si>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</si>
  <si>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</si>
  <si>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</si>
  <si>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</si>
  <si>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</si>
  <si>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</si>
  <si>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</si>
  <si>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</si>
  <si>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</si>
  <si>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</si>
  <si>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</si>
  <si>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</si>
  <si>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</si>
  <si>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</si>
  <si>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</si>
  <si>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</si>
  <si>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</si>
  <si>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</si>
  <si>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</si>
  <si>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</si>
  <si>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</si>
  <si>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</si>
  <si>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</si>
  <si>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</si>
  <si>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</si>
  <si>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</si>
  <si>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</si>
  <si>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</si>
  <si>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</si>
  <si>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</si>
  <si>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</si>
  <si>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</si>
  <si>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</si>
  <si>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</si>
  <si>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</si>
  <si>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</si>
  <si>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</si>
  <si>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</si>
  <si>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</si>
  <si>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</si>
  <si>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</si>
  <si>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</si>
  <si>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</si>
  <si>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</si>
  <si>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</si>
  <si>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</si>
  <si>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</si>
  <si>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</si>
  <si>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</si>
  <si>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</si>
  <si>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</si>
  <si>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</si>
  <si>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</si>
  <si>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</si>
  <si>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</si>
  <si>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</si>
  <si>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</si>
  <si>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</si>
  <si>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</si>
  <si>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</si>
  <si>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</si>
  <si>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</si>
  <si>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</si>
  <si>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</si>
  <si>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</si>
  <si>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</si>
  <si>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</si>
  <si>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</si>
  <si>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</si>
  <si>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</si>
  <si>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</si>
  <si>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</si>
  <si>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</si>
  <si>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</si>
  <si>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</si>
  <si>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</si>
  <si>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</si>
  <si>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</si>
  <si>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</si>
  <si>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</si>
  <si>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</si>
  <si>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</si>
  <si>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</si>
  <si>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</si>
  <si>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</si>
  <si>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</si>
  <si>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</si>
  <si>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</si>
  <si>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</si>
  <si>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</si>
  <si>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</si>
  <si>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</si>
  <si>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</si>
  <si>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</si>
  <si>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</si>
  <si>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</si>
  <si>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</si>
  <si>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</si>
  <si>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</si>
  <si>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</si>
  <si>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</si>
  <si>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</si>
  <si>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</si>
  <si>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</si>
  <si>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</si>
  <si>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</si>
  <si>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</si>
  <si>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</si>
  <si>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</si>
  <si>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</si>
  <si>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</si>
  <si>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</si>
  <si>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</si>
  <si>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</si>
  <si>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</si>
  <si>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</si>
  <si>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</si>
  <si>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</si>
  <si>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</si>
  <si>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</si>
  <si>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</si>
  <si>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</si>
  <si>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</si>
  <si>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</si>
  <si>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</si>
  <si>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</si>
  <si>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</si>
  <si>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</si>
  <si>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</si>
  <si>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</si>
  <si>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</si>
  <si>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</si>
  <si>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</si>
  <si>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</si>
  <si>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</si>
  <si>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</si>
  <si>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</si>
  <si>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</si>
  <si>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</si>
  <si>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</si>
  <si>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</si>
  <si>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</si>
  <si>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</si>
  <si>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</si>
  <si>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</si>
  <si>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</si>
  <si>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</si>
  <si>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</si>
  <si>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</si>
  <si>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</si>
  <si>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</si>
  <si>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</si>
  <si>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</si>
  <si>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</si>
  <si>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</si>
  <si>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</si>
  <si>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</si>
  <si>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</si>
  <si>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</si>
  <si>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</si>
  <si>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</si>
  <si>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</si>
  <si>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</si>
  <si>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</si>
  <si>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</si>
  <si>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</si>
  <si>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</si>
  <si>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</si>
  <si>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</si>
  <si>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</si>
  <si>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</si>
  <si>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</si>
  <si>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</si>
  <si>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</si>
  <si>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</si>
  <si>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</si>
  <si>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</si>
  <si>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</si>
  <si>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</si>
  <si>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</si>
  <si>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</si>
  <si>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</si>
  <si>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</si>
  <si>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</si>
  <si>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</si>
  <si>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</si>
  <si>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</si>
  <si>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</si>
  <si>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</si>
  <si>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</si>
  <si>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</si>
  <si>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</si>
  <si>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</si>
  <si>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</si>
  <si>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</si>
  <si>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</si>
  <si>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</si>
  <si>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</si>
  <si>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</si>
  <si>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</si>
  <si>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</si>
  <si>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</si>
  <si>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</si>
  <si>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</si>
  <si>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</si>
  <si>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</si>
  <si>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</si>
  <si>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</si>
  <si>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</si>
  <si>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</si>
  <si>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</si>
  <si>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</si>
  <si>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</si>
  <si>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</si>
  <si>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</si>
  <si>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</si>
  <si>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</si>
  <si>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</si>
  <si>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</si>
  <si>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</si>
  <si>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</si>
  <si>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</si>
  <si>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</si>
  <si>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</si>
  <si>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</si>
  <si>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</si>
  <si>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</si>
  <si>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</si>
  <si>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</si>
  <si>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</si>
  <si>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</si>
  <si>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</si>
  <si>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</si>
  <si>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</si>
  <si>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</si>
  <si>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</si>
  <si>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</si>
  <si>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</si>
  <si>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</si>
  <si>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</si>
  <si>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</si>
  <si>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</si>
  <si>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</si>
  <si>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</si>
  <si>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</si>
  <si>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</si>
  <si>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</si>
  <si>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</si>
  <si>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</si>
  <si>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</si>
  <si>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</si>
  <si>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</si>
  <si>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</si>
  <si>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</si>
  <si>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</si>
  <si>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</si>
  <si>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</si>
  <si>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</si>
  <si>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</si>
  <si>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</si>
  <si>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</si>
  <si>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</si>
  <si>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</si>
  <si>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</si>
  <si>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</si>
  <si>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</si>
  <si>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</si>
  <si>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</si>
  <si>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</si>
  <si>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</si>
  <si>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</si>
  <si>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</si>
  <si>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</si>
  <si>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</si>
  <si>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</si>
  <si>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</si>
  <si>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</si>
  <si>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</si>
  <si>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</si>
  <si>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</si>
  <si>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</si>
  <si>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</si>
  <si>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</si>
  <si>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</si>
  <si>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</si>
  <si>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</si>
  <si>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</si>
  <si>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</si>
  <si>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</si>
  <si>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</si>
  <si>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</si>
  <si>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</si>
  <si>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</si>
  <si>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</si>
  <si>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</si>
  <si>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</si>
  <si>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</si>
  <si>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</si>
  <si>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</si>
  <si>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</si>
  <si>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</si>
  <si>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</si>
  <si>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</si>
  <si>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</si>
  <si>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</si>
  <si>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</si>
  <si>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</si>
  <si>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</si>
  <si>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</si>
  <si>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</si>
  <si>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</si>
  <si>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</si>
  <si>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</si>
  <si>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</si>
  <si>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</si>
  <si>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</si>
  <si>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</si>
  <si>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</si>
  <si>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</si>
  <si>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</si>
  <si>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</si>
  <si>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</si>
  <si>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</si>
  <si>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</si>
  <si>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</si>
  <si>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</si>
  <si>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</si>
  <si>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</si>
  <si>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</si>
  <si>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</si>
  <si>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</si>
  <si>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</si>
  <si>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</si>
  <si>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</si>
  <si>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</si>
  <si>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</si>
  <si>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</si>
  <si>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</si>
  <si>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</si>
  <si>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</si>
  <si>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</si>
  <si>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</si>
  <si>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</si>
  <si>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</si>
  <si>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</si>
  <si>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</si>
  <si>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</si>
  <si>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</si>
  <si>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</si>
  <si>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</si>
  <si>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</si>
  <si>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</si>
  <si>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</si>
  <si>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</si>
  <si>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</si>
  <si>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</si>
  <si>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</si>
  <si>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</si>
  <si>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</si>
  <si>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</si>
  <si>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</si>
  <si>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</si>
  <si>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</si>
  <si>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</si>
  <si>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</si>
  <si>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</si>
  <si>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</si>
  <si>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</si>
  <si>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</si>
  <si>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</si>
  <si>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</si>
  <si>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</si>
  <si>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</si>
  <si>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</si>
  <si>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</si>
  <si>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</si>
  <si>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</si>
  <si>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</si>
  <si>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</si>
  <si>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</si>
  <si>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</si>
  <si>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</si>
  <si>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</si>
  <si>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</si>
  <si>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</si>
  <si>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</si>
  <si>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</si>
  <si>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</si>
  <si>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</si>
  <si>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</si>
  <si>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</si>
  <si>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</si>
  <si>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</si>
  <si>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</si>
  <si>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</si>
  <si>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</si>
  <si>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</si>
  <si>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</si>
  <si>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</si>
  <si>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</si>
  <si>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</si>
  <si>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</si>
  <si>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</si>
  <si>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</si>
  <si>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</si>
  <si>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</si>
  <si>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</si>
  <si>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</si>
  <si>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</si>
  <si>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</si>
  <si>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</si>
  <si>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</si>
  <si>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</si>
  <si>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</si>
  <si>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</si>
  <si>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</si>
  <si>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</si>
  <si>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</si>
  <si>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</si>
  <si>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</si>
  <si>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</si>
  <si>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</si>
  <si>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</si>
  <si>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</si>
  <si>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</si>
  <si>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</si>
  <si>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</si>
  <si>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</si>
  <si>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</si>
  <si>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</si>
  <si>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</si>
  <si>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</si>
  <si>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</si>
  <si>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</si>
  <si>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</si>
  <si>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</si>
  <si>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</si>
  <si>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</si>
  <si>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</si>
  <si>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</si>
  <si>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</si>
  <si>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</si>
  <si>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</si>
  <si>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</si>
  <si>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</si>
  <si>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</si>
  <si>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</si>
  <si>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</si>
  <si>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</si>
  <si>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</si>
  <si>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</si>
  <si>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</si>
  <si>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</si>
  <si>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</si>
  <si>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</si>
  <si>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</si>
  <si>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</si>
  <si>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</si>
  <si>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</si>
  <si>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</si>
  <si>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</si>
  <si>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</si>
  <si>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</si>
  <si>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</si>
  <si>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</si>
  <si>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</si>
  <si>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</si>
  <si>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</si>
  <si>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</si>
  <si>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</si>
  <si>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</si>
  <si>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</si>
  <si>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</si>
  <si>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</si>
  <si>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</si>
  <si>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</si>
  <si>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</si>
  <si>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</si>
  <si>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</si>
  <si>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</si>
  <si>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</si>
  <si>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</si>
  <si>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</si>
  <si>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</si>
  <si>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</si>
  <si>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</si>
  <si>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</si>
  <si>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</si>
  <si>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</si>
  <si>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</si>
  <si>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</si>
  <si>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</si>
  <si>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</si>
  <si>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</si>
  <si>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</si>
  <si>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</si>
  <si>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</si>
  <si>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</si>
  <si>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</si>
  <si>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</si>
  <si>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</si>
  <si>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</si>
  <si>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</si>
  <si>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</si>
  <si>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</si>
  <si>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</si>
  <si>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</si>
  <si>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</si>
  <si>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</si>
  <si>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</si>
  <si>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</si>
  <si>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</si>
  <si>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</si>
  <si>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</si>
  <si>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</si>
  <si>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</si>
  <si>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</si>
  <si>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</si>
  <si>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</si>
  <si>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</si>
  <si>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</si>
  <si>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В.М. Лаговський</t>
  </si>
  <si>
    <t>О.Г. Бевзюк</t>
  </si>
  <si>
    <t>(05520 49-13-65</t>
  </si>
  <si>
    <t>statistic@ks.court.gov.ua</t>
  </si>
  <si>
    <t>(0552) 49-24-50</t>
  </si>
  <si>
    <t>30 січня 2018 року</t>
  </si>
  <si>
    <t>2017 рік</t>
  </si>
  <si>
    <t>ТУ ДСА України в Херсонській областi</t>
  </si>
  <si>
    <t>73000. Херсонська область</t>
  </si>
  <si>
    <t>м. Херсон</t>
  </si>
  <si>
    <t>вул. Преображенська.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</si>
</sst>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632" zoomScaleNormal="80" zoomScaleSheetLayoutView="100" workbookViewId="0">
      <selection activeCell="A176" sqref="A176:A1590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5</v>
      </c>
      <c r="F14" s="163">
        <f t="shared" si="0"/>
        <v>5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3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1</v>
      </c>
      <c r="Y14" s="163">
        <f t="shared" si="0"/>
        <v>2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2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3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x14ac:dyDescent="0.2">
      <c r="A15" s="5">
        <v>2</v>
      </c>
      <c r="B15" s="10" t="s">
        <v>914</v>
      </c>
      <c r="C15" s="18" t="s">
        <v>86</v>
      </c>
      <c r="D15" s="18"/>
      <c r="E15" s="163">
        <v>2</v>
      </c>
      <c r="F15" s="163">
        <v>2</v>
      </c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>
        <v>2</v>
      </c>
      <c r="U15" s="163"/>
      <c r="V15" s="163"/>
      <c r="W15" s="163"/>
      <c r="X15" s="163"/>
      <c r="Y15" s="163">
        <v>2</v>
      </c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>
        <v>2</v>
      </c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x14ac:dyDescent="0.2">
      <c r="A16" s="5">
        <v>3</v>
      </c>
      <c r="B16" s="10" t="s">
        <v>915</v>
      </c>
      <c r="C16" s="18" t="s">
        <v>86</v>
      </c>
      <c r="D16" s="18"/>
      <c r="E16" s="163">
        <v>1</v>
      </c>
      <c r="F16" s="167">
        <v>1</v>
      </c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>
        <v>1</v>
      </c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x14ac:dyDescent="0.2">
      <c r="A18" s="5">
        <v>5</v>
      </c>
      <c r="B18" s="10" t="s">
        <v>917</v>
      </c>
      <c r="C18" s="18" t="s">
        <v>87</v>
      </c>
      <c r="D18" s="18"/>
      <c r="E18" s="167">
        <v>1</v>
      </c>
      <c r="F18" s="167">
        <v>1</v>
      </c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>
        <v>1</v>
      </c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x14ac:dyDescent="0.2">
      <c r="A29" s="5">
        <v>16</v>
      </c>
      <c r="B29" s="104" t="s">
        <v>1593</v>
      </c>
      <c r="C29" s="18" t="s">
        <v>1592</v>
      </c>
      <c r="D29" s="18"/>
      <c r="E29" s="167">
        <v>1</v>
      </c>
      <c r="F29" s="167">
        <v>1</v>
      </c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>
        <v>1</v>
      </c>
      <c r="U29" s="167"/>
      <c r="V29" s="167"/>
      <c r="W29" s="167"/>
      <c r="X29" s="167">
        <v>1</v>
      </c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>
        <v>1</v>
      </c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922</v>
      </c>
      <c r="F31" s="163">
        <f t="shared" si="2"/>
        <v>261</v>
      </c>
      <c r="G31" s="163">
        <f t="shared" si="2"/>
        <v>1</v>
      </c>
      <c r="H31" s="163">
        <f t="shared" si="2"/>
        <v>4</v>
      </c>
      <c r="I31" s="163">
        <f t="shared" si="2"/>
        <v>656</v>
      </c>
      <c r="J31" s="163">
        <f t="shared" si="2"/>
        <v>0</v>
      </c>
      <c r="K31" s="163">
        <f t="shared" si="2"/>
        <v>0</v>
      </c>
      <c r="L31" s="163">
        <f t="shared" si="2"/>
        <v>61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10</v>
      </c>
      <c r="R31" s="163">
        <f t="shared" si="2"/>
        <v>585</v>
      </c>
      <c r="S31" s="163">
        <f t="shared" si="2"/>
        <v>2</v>
      </c>
      <c r="T31" s="163">
        <f t="shared" si="2"/>
        <v>59</v>
      </c>
      <c r="U31" s="163">
        <f t="shared" si="2"/>
        <v>1</v>
      </c>
      <c r="V31" s="163">
        <f t="shared" si="2"/>
        <v>1</v>
      </c>
      <c r="W31" s="163">
        <f t="shared" si="2"/>
        <v>0</v>
      </c>
      <c r="X31" s="163">
        <f t="shared" si="2"/>
        <v>12</v>
      </c>
      <c r="Y31" s="163">
        <f t="shared" si="2"/>
        <v>36</v>
      </c>
      <c r="Z31" s="163">
        <f t="shared" si="2"/>
        <v>9</v>
      </c>
      <c r="AA31" s="163">
        <f t="shared" si="2"/>
        <v>0</v>
      </c>
      <c r="AB31" s="163">
        <f t="shared" si="2"/>
        <v>10</v>
      </c>
      <c r="AC31" s="163">
        <f t="shared" si="2"/>
        <v>0</v>
      </c>
      <c r="AD31" s="163">
        <f t="shared" si="2"/>
        <v>5</v>
      </c>
      <c r="AE31" s="163">
        <f t="shared" si="2"/>
        <v>1</v>
      </c>
      <c r="AF31" s="163">
        <f t="shared" si="2"/>
        <v>0</v>
      </c>
      <c r="AG31" s="163">
        <f t="shared" si="2"/>
        <v>78</v>
      </c>
      <c r="AH31" s="163">
        <f t="shared" si="2"/>
        <v>62</v>
      </c>
      <c r="AI31" s="163">
        <f t="shared" si="2"/>
        <v>0</v>
      </c>
      <c r="AJ31" s="163">
        <f t="shared" si="2"/>
        <v>1</v>
      </c>
      <c r="AK31" s="163">
        <f t="shared" ref="AK31:BP31" si="3">SUM(AK32:AK95)</f>
        <v>36</v>
      </c>
      <c r="AL31" s="163">
        <f t="shared" si="3"/>
        <v>6</v>
      </c>
      <c r="AM31" s="163">
        <f t="shared" si="3"/>
        <v>1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6</v>
      </c>
      <c r="AR31" s="163">
        <f t="shared" si="3"/>
        <v>15</v>
      </c>
      <c r="AS31" s="163">
        <f t="shared" si="3"/>
        <v>10</v>
      </c>
      <c r="AT31" s="163">
        <f t="shared" si="3"/>
        <v>0</v>
      </c>
      <c r="AU31" s="163">
        <f t="shared" si="3"/>
        <v>7</v>
      </c>
      <c r="AV31" s="163">
        <f t="shared" si="3"/>
        <v>0</v>
      </c>
      <c r="AW31" s="163">
        <f t="shared" si="3"/>
        <v>0</v>
      </c>
      <c r="AX31" s="163">
        <f t="shared" si="3"/>
        <v>1</v>
      </c>
      <c r="AY31" s="163">
        <f t="shared" si="3"/>
        <v>0</v>
      </c>
      <c r="AZ31" s="163">
        <f t="shared" si="3"/>
        <v>4</v>
      </c>
      <c r="BA31" s="163">
        <f t="shared" si="3"/>
        <v>2</v>
      </c>
      <c r="BB31" s="163">
        <f t="shared" si="3"/>
        <v>0</v>
      </c>
      <c r="BC31" s="163">
        <f t="shared" si="3"/>
        <v>1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x14ac:dyDescent="0.2">
      <c r="A32" s="5">
        <v>19</v>
      </c>
      <c r="B32" s="10" t="s">
        <v>923</v>
      </c>
      <c r="C32" s="18" t="s">
        <v>93</v>
      </c>
      <c r="D32" s="18"/>
      <c r="E32" s="167">
        <v>23</v>
      </c>
      <c r="F32" s="167">
        <v>21</v>
      </c>
      <c r="G32" s="167"/>
      <c r="H32" s="167">
        <v>1</v>
      </c>
      <c r="I32" s="167">
        <v>1</v>
      </c>
      <c r="J32" s="167"/>
      <c r="K32" s="167"/>
      <c r="L32" s="167"/>
      <c r="M32" s="167"/>
      <c r="N32" s="167"/>
      <c r="O32" s="167"/>
      <c r="P32" s="167"/>
      <c r="Q32" s="167">
        <v>1</v>
      </c>
      <c r="R32" s="167"/>
      <c r="S32" s="167"/>
      <c r="T32" s="167">
        <v>21</v>
      </c>
      <c r="U32" s="167"/>
      <c r="V32" s="167"/>
      <c r="W32" s="167"/>
      <c r="X32" s="167"/>
      <c r="Y32" s="167">
        <v>16</v>
      </c>
      <c r="Z32" s="167">
        <v>5</v>
      </c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>
        <v>1</v>
      </c>
      <c r="AR32" s="167">
        <v>4</v>
      </c>
      <c r="AS32" s="167">
        <v>5</v>
      </c>
      <c r="AT32" s="167"/>
      <c r="AU32" s="167">
        <v>5</v>
      </c>
      <c r="AV32" s="167"/>
      <c r="AW32" s="167"/>
      <c r="AX32" s="167"/>
      <c r="AY32" s="167"/>
      <c r="AZ32" s="167">
        <v>3</v>
      </c>
      <c r="BA32" s="167">
        <v>2</v>
      </c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x14ac:dyDescent="0.2">
      <c r="A33" s="5">
        <v>20</v>
      </c>
      <c r="B33" s="10" t="s">
        <v>924</v>
      </c>
      <c r="C33" s="18" t="s">
        <v>93</v>
      </c>
      <c r="D33" s="18"/>
      <c r="E33" s="163">
        <v>8</v>
      </c>
      <c r="F33" s="167">
        <v>8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>
        <v>2</v>
      </c>
      <c r="T33" s="167">
        <v>6</v>
      </c>
      <c r="U33" s="167"/>
      <c r="V33" s="167"/>
      <c r="W33" s="167"/>
      <c r="X33" s="167"/>
      <c r="Y33" s="167">
        <v>2</v>
      </c>
      <c r="Z33" s="167">
        <v>4</v>
      </c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>
        <v>5</v>
      </c>
      <c r="AR33" s="167">
        <v>4</v>
      </c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x14ac:dyDescent="0.2">
      <c r="A34" s="5">
        <v>21</v>
      </c>
      <c r="B34" s="10">
        <v>116</v>
      </c>
      <c r="C34" s="18" t="s">
        <v>94</v>
      </c>
      <c r="D34" s="18"/>
      <c r="E34" s="167">
        <v>3</v>
      </c>
      <c r="F34" s="167">
        <v>3</v>
      </c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>
        <v>1</v>
      </c>
      <c r="U34" s="167"/>
      <c r="V34" s="167"/>
      <c r="W34" s="167"/>
      <c r="X34" s="167">
        <v>1</v>
      </c>
      <c r="Y34" s="167"/>
      <c r="Z34" s="167"/>
      <c r="AA34" s="167"/>
      <c r="AB34" s="167">
        <v>1</v>
      </c>
      <c r="AC34" s="167"/>
      <c r="AD34" s="167"/>
      <c r="AE34" s="167"/>
      <c r="AF34" s="167"/>
      <c r="AG34" s="167"/>
      <c r="AH34" s="167"/>
      <c r="AI34" s="167"/>
      <c r="AJ34" s="167"/>
      <c r="AK34" s="167"/>
      <c r="AL34" s="167">
        <v>1</v>
      </c>
      <c r="AM34" s="167"/>
      <c r="AN34" s="167"/>
      <c r="AO34" s="167"/>
      <c r="AP34" s="167"/>
      <c r="AQ34" s="167"/>
      <c r="AR34" s="167">
        <v>1</v>
      </c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x14ac:dyDescent="0.2">
      <c r="A35" s="5">
        <v>22</v>
      </c>
      <c r="B35" s="10">
        <v>117</v>
      </c>
      <c r="C35" s="18" t="s">
        <v>95</v>
      </c>
      <c r="D35" s="18"/>
      <c r="E35" s="167">
        <v>1</v>
      </c>
      <c r="F35" s="167">
        <v>1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>
        <v>1</v>
      </c>
      <c r="U35" s="167"/>
      <c r="V35" s="167"/>
      <c r="W35" s="167"/>
      <c r="X35" s="167">
        <v>1</v>
      </c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x14ac:dyDescent="0.2">
      <c r="A36" s="5">
        <v>23</v>
      </c>
      <c r="B36" s="10">
        <v>118</v>
      </c>
      <c r="C36" s="18" t="s">
        <v>96</v>
      </c>
      <c r="D36" s="18"/>
      <c r="E36" s="167">
        <v>2</v>
      </c>
      <c r="F36" s="167">
        <v>2</v>
      </c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>
        <v>1</v>
      </c>
      <c r="U36" s="167">
        <v>1</v>
      </c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>
        <v>1</v>
      </c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x14ac:dyDescent="0.2">
      <c r="A37" s="5">
        <v>24</v>
      </c>
      <c r="B37" s="10" t="s">
        <v>925</v>
      </c>
      <c r="C37" s="18" t="s">
        <v>97</v>
      </c>
      <c r="D37" s="18"/>
      <c r="E37" s="167">
        <v>7</v>
      </c>
      <c r="F37" s="167">
        <v>5</v>
      </c>
      <c r="G37" s="167"/>
      <c r="H37" s="167"/>
      <c r="I37" s="167">
        <v>2</v>
      </c>
      <c r="J37" s="167"/>
      <c r="K37" s="167"/>
      <c r="L37" s="167"/>
      <c r="M37" s="167"/>
      <c r="N37" s="167"/>
      <c r="O37" s="167"/>
      <c r="P37" s="167"/>
      <c r="Q37" s="167">
        <v>1</v>
      </c>
      <c r="R37" s="167">
        <v>1</v>
      </c>
      <c r="S37" s="167"/>
      <c r="T37" s="167">
        <v>2</v>
      </c>
      <c r="U37" s="167"/>
      <c r="V37" s="167"/>
      <c r="W37" s="167"/>
      <c r="X37" s="167">
        <v>2</v>
      </c>
      <c r="Y37" s="167"/>
      <c r="Z37" s="167"/>
      <c r="AA37" s="167"/>
      <c r="AB37" s="167">
        <v>2</v>
      </c>
      <c r="AC37" s="167"/>
      <c r="AD37" s="167"/>
      <c r="AE37" s="167"/>
      <c r="AF37" s="167"/>
      <c r="AG37" s="167"/>
      <c r="AH37" s="167"/>
      <c r="AI37" s="167"/>
      <c r="AJ37" s="167"/>
      <c r="AK37" s="167">
        <v>1</v>
      </c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28</v>
      </c>
      <c r="F42" s="167">
        <v>24</v>
      </c>
      <c r="G42" s="167">
        <v>1</v>
      </c>
      <c r="H42" s="167">
        <v>2</v>
      </c>
      <c r="I42" s="167">
        <v>1</v>
      </c>
      <c r="J42" s="167"/>
      <c r="K42" s="167"/>
      <c r="L42" s="167"/>
      <c r="M42" s="167"/>
      <c r="N42" s="167"/>
      <c r="O42" s="167"/>
      <c r="P42" s="167"/>
      <c r="Q42" s="167"/>
      <c r="R42" s="167">
        <v>1</v>
      </c>
      <c r="S42" s="167"/>
      <c r="T42" s="167">
        <v>13</v>
      </c>
      <c r="U42" s="167"/>
      <c r="V42" s="167"/>
      <c r="W42" s="167"/>
      <c r="X42" s="167">
        <v>7</v>
      </c>
      <c r="Y42" s="167">
        <v>6</v>
      </c>
      <c r="Z42" s="167"/>
      <c r="AA42" s="167"/>
      <c r="AB42" s="167"/>
      <c r="AC42" s="167"/>
      <c r="AD42" s="167"/>
      <c r="AE42" s="167"/>
      <c r="AF42" s="167"/>
      <c r="AG42" s="167"/>
      <c r="AH42" s="167">
        <v>1</v>
      </c>
      <c r="AI42" s="167"/>
      <c r="AJ42" s="167"/>
      <c r="AK42" s="167">
        <v>10</v>
      </c>
      <c r="AL42" s="167"/>
      <c r="AM42" s="167"/>
      <c r="AN42" s="167"/>
      <c r="AO42" s="167"/>
      <c r="AP42" s="167"/>
      <c r="AQ42" s="167"/>
      <c r="AR42" s="167"/>
      <c r="AS42" s="167">
        <v>1</v>
      </c>
      <c r="AT42" s="167"/>
      <c r="AU42" s="167">
        <v>1</v>
      </c>
      <c r="AV42" s="167"/>
      <c r="AW42" s="167"/>
      <c r="AX42" s="167"/>
      <c r="AY42" s="167"/>
      <c r="AZ42" s="167">
        <v>1</v>
      </c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x14ac:dyDescent="0.2">
      <c r="A43" s="5">
        <v>30</v>
      </c>
      <c r="B43" s="10" t="s">
        <v>931</v>
      </c>
      <c r="C43" s="18" t="s">
        <v>99</v>
      </c>
      <c r="D43" s="18"/>
      <c r="E43" s="167">
        <v>13</v>
      </c>
      <c r="F43" s="167">
        <v>12</v>
      </c>
      <c r="G43" s="167"/>
      <c r="H43" s="167"/>
      <c r="I43" s="167">
        <v>1</v>
      </c>
      <c r="J43" s="167"/>
      <c r="K43" s="167"/>
      <c r="L43" s="167"/>
      <c r="M43" s="167"/>
      <c r="N43" s="167"/>
      <c r="O43" s="167"/>
      <c r="P43" s="167"/>
      <c r="Q43" s="167"/>
      <c r="R43" s="167">
        <v>1</v>
      </c>
      <c r="S43" s="167"/>
      <c r="T43" s="167">
        <v>12</v>
      </c>
      <c r="U43" s="167"/>
      <c r="V43" s="167"/>
      <c r="W43" s="167"/>
      <c r="X43" s="167"/>
      <c r="Y43" s="167">
        <v>12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>
        <v>1</v>
      </c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x14ac:dyDescent="0.2">
      <c r="A44" s="5">
        <v>31</v>
      </c>
      <c r="B44" s="10" t="s">
        <v>932</v>
      </c>
      <c r="C44" s="18" t="s">
        <v>100</v>
      </c>
      <c r="D44" s="18"/>
      <c r="E44" s="167">
        <v>64</v>
      </c>
      <c r="F44" s="167">
        <v>24</v>
      </c>
      <c r="G44" s="167"/>
      <c r="H44" s="167"/>
      <c r="I44" s="167">
        <v>40</v>
      </c>
      <c r="J44" s="167"/>
      <c r="K44" s="167"/>
      <c r="L44" s="167"/>
      <c r="M44" s="167"/>
      <c r="N44" s="167"/>
      <c r="O44" s="167"/>
      <c r="P44" s="167"/>
      <c r="Q44" s="167"/>
      <c r="R44" s="167">
        <v>40</v>
      </c>
      <c r="S44" s="167"/>
      <c r="T44" s="167">
        <v>1</v>
      </c>
      <c r="U44" s="167"/>
      <c r="V44" s="167">
        <v>1</v>
      </c>
      <c r="W44" s="167"/>
      <c r="X44" s="167"/>
      <c r="Y44" s="167"/>
      <c r="Z44" s="167"/>
      <c r="AA44" s="167"/>
      <c r="AB44" s="167">
        <v>4</v>
      </c>
      <c r="AC44" s="167"/>
      <c r="AD44" s="167"/>
      <c r="AE44" s="167">
        <v>1</v>
      </c>
      <c r="AF44" s="167"/>
      <c r="AG44" s="167"/>
      <c r="AH44" s="167"/>
      <c r="AI44" s="167"/>
      <c r="AJ44" s="167"/>
      <c r="AK44" s="167">
        <v>15</v>
      </c>
      <c r="AL44" s="167">
        <v>3</v>
      </c>
      <c r="AM44" s="167"/>
      <c r="AN44" s="167"/>
      <c r="AO44" s="167"/>
      <c r="AP44" s="167"/>
      <c r="AQ44" s="167"/>
      <c r="AR44" s="167">
        <v>1</v>
      </c>
      <c r="AS44" s="167">
        <v>1</v>
      </c>
      <c r="AT44" s="167"/>
      <c r="AU44" s="167"/>
      <c r="AV44" s="167"/>
      <c r="AW44" s="167"/>
      <c r="AX44" s="167"/>
      <c r="AY44" s="167"/>
      <c r="AZ44" s="167"/>
      <c r="BA44" s="167"/>
      <c r="BB44" s="167"/>
      <c r="BC44" s="167">
        <v>1</v>
      </c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x14ac:dyDescent="0.2">
      <c r="A46" s="5">
        <v>33</v>
      </c>
      <c r="B46" s="10">
        <v>123</v>
      </c>
      <c r="C46" s="18" t="s">
        <v>101</v>
      </c>
      <c r="D46" s="18"/>
      <c r="E46" s="167">
        <v>1</v>
      </c>
      <c r="F46" s="167">
        <v>1</v>
      </c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>
        <v>1</v>
      </c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x14ac:dyDescent="0.2">
      <c r="A47" s="5">
        <v>34</v>
      </c>
      <c r="B47" s="10">
        <v>124</v>
      </c>
      <c r="C47" s="18" t="s">
        <v>102</v>
      </c>
      <c r="D47" s="18"/>
      <c r="E47" s="167">
        <v>8</v>
      </c>
      <c r="F47" s="167">
        <v>7</v>
      </c>
      <c r="G47" s="167"/>
      <c r="H47" s="167"/>
      <c r="I47" s="167">
        <v>1</v>
      </c>
      <c r="J47" s="167"/>
      <c r="K47" s="167"/>
      <c r="L47" s="167">
        <v>1</v>
      </c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>
        <v>2</v>
      </c>
      <c r="AC47" s="167"/>
      <c r="AD47" s="167">
        <v>1</v>
      </c>
      <c r="AE47" s="167"/>
      <c r="AF47" s="167"/>
      <c r="AG47" s="167">
        <v>4</v>
      </c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567</v>
      </c>
      <c r="F48" s="167">
        <v>87</v>
      </c>
      <c r="G48" s="167"/>
      <c r="H48" s="167"/>
      <c r="I48" s="167">
        <v>480</v>
      </c>
      <c r="J48" s="167"/>
      <c r="K48" s="167"/>
      <c r="L48" s="167">
        <v>45</v>
      </c>
      <c r="M48" s="167"/>
      <c r="N48" s="167"/>
      <c r="O48" s="167"/>
      <c r="P48" s="167"/>
      <c r="Q48" s="167">
        <v>7</v>
      </c>
      <c r="R48" s="167">
        <v>428</v>
      </c>
      <c r="S48" s="167"/>
      <c r="T48" s="167">
        <v>1</v>
      </c>
      <c r="U48" s="167"/>
      <c r="V48" s="167"/>
      <c r="W48" s="167"/>
      <c r="X48" s="167">
        <v>1</v>
      </c>
      <c r="Y48" s="167"/>
      <c r="Z48" s="167"/>
      <c r="AA48" s="167"/>
      <c r="AB48" s="167"/>
      <c r="AC48" s="167"/>
      <c r="AD48" s="167"/>
      <c r="AE48" s="167"/>
      <c r="AF48" s="167"/>
      <c r="AG48" s="167">
        <v>49</v>
      </c>
      <c r="AH48" s="167">
        <v>36</v>
      </c>
      <c r="AI48" s="167"/>
      <c r="AJ48" s="167"/>
      <c r="AK48" s="167"/>
      <c r="AL48" s="167">
        <v>1</v>
      </c>
      <c r="AM48" s="167"/>
      <c r="AN48" s="167"/>
      <c r="AO48" s="167"/>
      <c r="AP48" s="167"/>
      <c r="AQ48" s="167"/>
      <c r="AR48" s="167">
        <v>1</v>
      </c>
      <c r="AS48" s="167">
        <v>2</v>
      </c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x14ac:dyDescent="0.2">
      <c r="A49" s="5">
        <v>36</v>
      </c>
      <c r="B49" s="10" t="s">
        <v>935</v>
      </c>
      <c r="C49" s="18" t="s">
        <v>103</v>
      </c>
      <c r="D49" s="18"/>
      <c r="E49" s="167">
        <v>152</v>
      </c>
      <c r="F49" s="167">
        <v>54</v>
      </c>
      <c r="G49" s="167"/>
      <c r="H49" s="167">
        <v>1</v>
      </c>
      <c r="I49" s="167">
        <v>97</v>
      </c>
      <c r="J49" s="167"/>
      <c r="K49" s="167"/>
      <c r="L49" s="167">
        <v>9</v>
      </c>
      <c r="M49" s="167"/>
      <c r="N49" s="167"/>
      <c r="O49" s="167"/>
      <c r="P49" s="167"/>
      <c r="Q49" s="167"/>
      <c r="R49" s="167">
        <v>88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>
        <v>1</v>
      </c>
      <c r="AC49" s="167"/>
      <c r="AD49" s="167">
        <v>4</v>
      </c>
      <c r="AE49" s="167"/>
      <c r="AF49" s="167"/>
      <c r="AG49" s="167">
        <v>19</v>
      </c>
      <c r="AH49" s="167">
        <v>24</v>
      </c>
      <c r="AI49" s="167"/>
      <c r="AJ49" s="167">
        <v>1</v>
      </c>
      <c r="AK49" s="167">
        <v>4</v>
      </c>
      <c r="AL49" s="167"/>
      <c r="AM49" s="167">
        <v>1</v>
      </c>
      <c r="AN49" s="167"/>
      <c r="AO49" s="167"/>
      <c r="AP49" s="167"/>
      <c r="AQ49" s="167"/>
      <c r="AR49" s="167">
        <v>3</v>
      </c>
      <c r="AS49" s="167">
        <v>1</v>
      </c>
      <c r="AT49" s="167"/>
      <c r="AU49" s="167">
        <v>1</v>
      </c>
      <c r="AV49" s="167"/>
      <c r="AW49" s="167"/>
      <c r="AX49" s="167">
        <v>1</v>
      </c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x14ac:dyDescent="0.2">
      <c r="A50" s="5">
        <v>37</v>
      </c>
      <c r="B50" s="10" t="s">
        <v>936</v>
      </c>
      <c r="C50" s="18" t="s">
        <v>104</v>
      </c>
      <c r="D50" s="18"/>
      <c r="E50" s="167">
        <v>7</v>
      </c>
      <c r="F50" s="167">
        <v>1</v>
      </c>
      <c r="G50" s="167"/>
      <c r="H50" s="167"/>
      <c r="I50" s="167">
        <v>6</v>
      </c>
      <c r="J50" s="167"/>
      <c r="K50" s="167"/>
      <c r="L50" s="167"/>
      <c r="M50" s="167"/>
      <c r="N50" s="167"/>
      <c r="O50" s="167"/>
      <c r="P50" s="167"/>
      <c r="Q50" s="167"/>
      <c r="R50" s="167">
        <v>6</v>
      </c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>
        <v>1</v>
      </c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x14ac:dyDescent="0.2">
      <c r="A56" s="5">
        <v>43</v>
      </c>
      <c r="B56" s="10">
        <v>128</v>
      </c>
      <c r="C56" s="18" t="s">
        <v>106</v>
      </c>
      <c r="D56" s="18"/>
      <c r="E56" s="167">
        <v>14</v>
      </c>
      <c r="F56" s="167">
        <v>7</v>
      </c>
      <c r="G56" s="167"/>
      <c r="H56" s="167"/>
      <c r="I56" s="167">
        <v>7</v>
      </c>
      <c r="J56" s="167"/>
      <c r="K56" s="167"/>
      <c r="L56" s="167">
        <v>5</v>
      </c>
      <c r="M56" s="167"/>
      <c r="N56" s="167"/>
      <c r="O56" s="167"/>
      <c r="P56" s="167"/>
      <c r="Q56" s="167">
        <v>1</v>
      </c>
      <c r="R56" s="167">
        <v>1</v>
      </c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>
        <v>6</v>
      </c>
      <c r="AH56" s="167"/>
      <c r="AI56" s="167"/>
      <c r="AJ56" s="167"/>
      <c r="AK56" s="167">
        <v>1</v>
      </c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x14ac:dyDescent="0.2">
      <c r="A57" s="5">
        <v>44</v>
      </c>
      <c r="B57" s="10" t="s">
        <v>942</v>
      </c>
      <c r="C57" s="18" t="s">
        <v>107</v>
      </c>
      <c r="D57" s="18"/>
      <c r="E57" s="167">
        <v>17</v>
      </c>
      <c r="F57" s="167">
        <v>1</v>
      </c>
      <c r="G57" s="167"/>
      <c r="H57" s="167"/>
      <c r="I57" s="167">
        <v>16</v>
      </c>
      <c r="J57" s="167"/>
      <c r="K57" s="167"/>
      <c r="L57" s="167"/>
      <c r="M57" s="167"/>
      <c r="N57" s="167"/>
      <c r="O57" s="167"/>
      <c r="P57" s="167"/>
      <c r="Q57" s="167"/>
      <c r="R57" s="167">
        <v>16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>
        <v>1</v>
      </c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x14ac:dyDescent="0.2">
      <c r="A71" s="5">
        <v>58</v>
      </c>
      <c r="B71" s="10" t="s">
        <v>955</v>
      </c>
      <c r="C71" s="18" t="s">
        <v>113</v>
      </c>
      <c r="D71" s="18"/>
      <c r="E71" s="167">
        <v>5</v>
      </c>
      <c r="F71" s="167">
        <v>2</v>
      </c>
      <c r="G71" s="167"/>
      <c r="H71" s="167"/>
      <c r="I71" s="167">
        <v>3</v>
      </c>
      <c r="J71" s="167"/>
      <c r="K71" s="167"/>
      <c r="L71" s="167"/>
      <c r="M71" s="167"/>
      <c r="N71" s="167"/>
      <c r="O71" s="167"/>
      <c r="P71" s="167"/>
      <c r="Q71" s="167"/>
      <c r="R71" s="167">
        <v>3</v>
      </c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>
        <v>1</v>
      </c>
      <c r="AL71" s="167">
        <v>1</v>
      </c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x14ac:dyDescent="0.2">
      <c r="A78" s="5">
        <v>65</v>
      </c>
      <c r="B78" s="10" t="s">
        <v>962</v>
      </c>
      <c r="C78" s="18" t="s">
        <v>115</v>
      </c>
      <c r="D78" s="18"/>
      <c r="E78" s="167">
        <v>1</v>
      </c>
      <c r="F78" s="167">
        <v>1</v>
      </c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>
        <v>1</v>
      </c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x14ac:dyDescent="0.2">
      <c r="A82" s="5">
        <v>69</v>
      </c>
      <c r="B82" s="10" t="s">
        <v>965</v>
      </c>
      <c r="C82" s="18" t="s">
        <v>118</v>
      </c>
      <c r="D82" s="18"/>
      <c r="E82" s="167">
        <v>1</v>
      </c>
      <c r="F82" s="167"/>
      <c r="G82" s="167"/>
      <c r="H82" s="167"/>
      <c r="I82" s="167">
        <v>1</v>
      </c>
      <c r="J82" s="167"/>
      <c r="K82" s="167"/>
      <c r="L82" s="167">
        <v>1</v>
      </c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4</v>
      </c>
      <c r="F96" s="163">
        <f t="shared" si="4"/>
        <v>4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2</v>
      </c>
      <c r="U96" s="163">
        <f t="shared" si="4"/>
        <v>0</v>
      </c>
      <c r="V96" s="163">
        <f t="shared" si="4"/>
        <v>0</v>
      </c>
      <c r="W96" s="163">
        <f t="shared" si="4"/>
        <v>1</v>
      </c>
      <c r="X96" s="163">
        <f t="shared" si="4"/>
        <v>1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1</v>
      </c>
      <c r="AL96" s="163">
        <f t="shared" si="5"/>
        <v>0</v>
      </c>
      <c r="AM96" s="163">
        <f t="shared" si="5"/>
        <v>1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2</v>
      </c>
      <c r="AS96" s="163">
        <f t="shared" si="5"/>
        <v>1</v>
      </c>
      <c r="AT96" s="163">
        <f t="shared" si="5"/>
        <v>0</v>
      </c>
      <c r="AU96" s="163">
        <f t="shared" si="5"/>
        <v>1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1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x14ac:dyDescent="0.2">
      <c r="A97" s="5">
        <v>84</v>
      </c>
      <c r="B97" s="10" t="s">
        <v>978</v>
      </c>
      <c r="C97" s="18" t="s">
        <v>125</v>
      </c>
      <c r="D97" s="18"/>
      <c r="E97" s="167">
        <v>2</v>
      </c>
      <c r="F97" s="167">
        <v>2</v>
      </c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>
        <v>1</v>
      </c>
      <c r="AL97" s="167"/>
      <c r="AM97" s="167">
        <v>1</v>
      </c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x14ac:dyDescent="0.2">
      <c r="A98" s="5">
        <v>85</v>
      </c>
      <c r="B98" s="10" t="s">
        <v>979</v>
      </c>
      <c r="C98" s="18" t="s">
        <v>125</v>
      </c>
      <c r="D98" s="18"/>
      <c r="E98" s="167">
        <v>2</v>
      </c>
      <c r="F98" s="167">
        <v>2</v>
      </c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>
        <v>2</v>
      </c>
      <c r="U98" s="167"/>
      <c r="V98" s="167"/>
      <c r="W98" s="167">
        <v>1</v>
      </c>
      <c r="X98" s="167">
        <v>1</v>
      </c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>
        <v>2</v>
      </c>
      <c r="AS98" s="167">
        <v>1</v>
      </c>
      <c r="AT98" s="167"/>
      <c r="AU98" s="167">
        <v>1</v>
      </c>
      <c r="AV98" s="167"/>
      <c r="AW98" s="167"/>
      <c r="AX98" s="167"/>
      <c r="AY98" s="167">
        <v>1</v>
      </c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3</v>
      </c>
      <c r="F114" s="163">
        <f t="shared" si="6"/>
        <v>3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3</v>
      </c>
      <c r="U114" s="163">
        <f t="shared" si="6"/>
        <v>0</v>
      </c>
      <c r="V114" s="163">
        <f t="shared" si="6"/>
        <v>0</v>
      </c>
      <c r="W114" s="163">
        <f t="shared" si="6"/>
        <v>1</v>
      </c>
      <c r="X114" s="163">
        <f t="shared" si="6"/>
        <v>2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2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x14ac:dyDescent="0.2">
      <c r="A115" s="5">
        <v>102</v>
      </c>
      <c r="B115" s="10" t="s">
        <v>994</v>
      </c>
      <c r="C115" s="18" t="s">
        <v>133</v>
      </c>
      <c r="D115" s="18"/>
      <c r="E115" s="167">
        <v>1</v>
      </c>
      <c r="F115" s="167">
        <v>1</v>
      </c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>
        <v>1</v>
      </c>
      <c r="U115" s="167"/>
      <c r="V115" s="167"/>
      <c r="W115" s="167"/>
      <c r="X115" s="167">
        <v>1</v>
      </c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x14ac:dyDescent="0.2">
      <c r="A116" s="5">
        <v>103</v>
      </c>
      <c r="B116" s="10" t="s">
        <v>995</v>
      </c>
      <c r="C116" s="18" t="s">
        <v>133</v>
      </c>
      <c r="D116" s="18"/>
      <c r="E116" s="167">
        <v>1</v>
      </c>
      <c r="F116" s="167">
        <v>1</v>
      </c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>
        <v>1</v>
      </c>
      <c r="U116" s="167"/>
      <c r="V116" s="167"/>
      <c r="W116" s="167"/>
      <c r="X116" s="167">
        <v>1</v>
      </c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>
        <v>1</v>
      </c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x14ac:dyDescent="0.2">
      <c r="A119" s="5">
        <v>106</v>
      </c>
      <c r="B119" s="10" t="s">
        <v>998</v>
      </c>
      <c r="C119" s="18" t="s">
        <v>134</v>
      </c>
      <c r="D119" s="18"/>
      <c r="E119" s="167">
        <v>1</v>
      </c>
      <c r="F119" s="167">
        <v>1</v>
      </c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>
        <v>1</v>
      </c>
      <c r="U119" s="167"/>
      <c r="V119" s="167"/>
      <c r="W119" s="167">
        <v>1</v>
      </c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>
        <v>1</v>
      </c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96</v>
      </c>
      <c r="F128" s="163">
        <f t="shared" si="8"/>
        <v>13</v>
      </c>
      <c r="G128" s="163">
        <f t="shared" si="8"/>
        <v>0</v>
      </c>
      <c r="H128" s="163">
        <f t="shared" si="8"/>
        <v>0</v>
      </c>
      <c r="I128" s="163">
        <f t="shared" si="8"/>
        <v>83</v>
      </c>
      <c r="J128" s="163">
        <f t="shared" si="8"/>
        <v>0</v>
      </c>
      <c r="K128" s="163">
        <f t="shared" si="8"/>
        <v>0</v>
      </c>
      <c r="L128" s="163">
        <f t="shared" si="8"/>
        <v>5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1</v>
      </c>
      <c r="R128" s="163">
        <f t="shared" si="8"/>
        <v>77</v>
      </c>
      <c r="S128" s="163">
        <f t="shared" si="8"/>
        <v>0</v>
      </c>
      <c r="T128" s="163">
        <f t="shared" si="8"/>
        <v>2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2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5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2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4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1</v>
      </c>
      <c r="AQ128" s="163">
        <f t="shared" si="9"/>
        <v>0</v>
      </c>
      <c r="AR128" s="163">
        <f t="shared" si="9"/>
        <v>1</v>
      </c>
      <c r="AS128" s="163">
        <f t="shared" si="9"/>
        <v>1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1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x14ac:dyDescent="0.2">
      <c r="A131" s="5">
        <v>118</v>
      </c>
      <c r="B131" s="10" t="s">
        <v>1010</v>
      </c>
      <c r="C131" s="18" t="s">
        <v>139</v>
      </c>
      <c r="D131" s="18"/>
      <c r="E131" s="167">
        <v>1</v>
      </c>
      <c r="F131" s="167">
        <v>1</v>
      </c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>
        <v>1</v>
      </c>
      <c r="AL131" s="167"/>
      <c r="AM131" s="167"/>
      <c r="AN131" s="167"/>
      <c r="AO131" s="167"/>
      <c r="AP131" s="167">
        <v>1</v>
      </c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>
        <v>1</v>
      </c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x14ac:dyDescent="0.2">
      <c r="A161" s="5">
        <v>148</v>
      </c>
      <c r="B161" s="10" t="s">
        <v>1039</v>
      </c>
      <c r="C161" s="18" t="s">
        <v>143</v>
      </c>
      <c r="D161" s="18"/>
      <c r="E161" s="167">
        <v>92</v>
      </c>
      <c r="F161" s="167">
        <v>11</v>
      </c>
      <c r="G161" s="167"/>
      <c r="H161" s="167"/>
      <c r="I161" s="167">
        <v>81</v>
      </c>
      <c r="J161" s="167"/>
      <c r="K161" s="167"/>
      <c r="L161" s="167">
        <v>5</v>
      </c>
      <c r="M161" s="167"/>
      <c r="N161" s="167"/>
      <c r="O161" s="167"/>
      <c r="P161" s="167"/>
      <c r="Q161" s="167">
        <v>1</v>
      </c>
      <c r="R161" s="167">
        <v>75</v>
      </c>
      <c r="S161" s="167"/>
      <c r="T161" s="167">
        <v>2</v>
      </c>
      <c r="U161" s="167"/>
      <c r="V161" s="167"/>
      <c r="W161" s="167"/>
      <c r="X161" s="167">
        <v>2</v>
      </c>
      <c r="Y161" s="167"/>
      <c r="Z161" s="167"/>
      <c r="AA161" s="167"/>
      <c r="AB161" s="167">
        <v>5</v>
      </c>
      <c r="AC161" s="167"/>
      <c r="AD161" s="167"/>
      <c r="AE161" s="167"/>
      <c r="AF161" s="167"/>
      <c r="AG161" s="167"/>
      <c r="AH161" s="167">
        <v>2</v>
      </c>
      <c r="AI161" s="167"/>
      <c r="AJ161" s="167"/>
      <c r="AK161" s="167">
        <v>2</v>
      </c>
      <c r="AL161" s="167"/>
      <c r="AM161" s="167"/>
      <c r="AN161" s="167"/>
      <c r="AO161" s="167"/>
      <c r="AP161" s="167"/>
      <c r="AQ161" s="167"/>
      <c r="AR161" s="167">
        <v>1</v>
      </c>
      <c r="AS161" s="167">
        <v>1</v>
      </c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x14ac:dyDescent="0.2">
      <c r="A165" s="5">
        <v>152</v>
      </c>
      <c r="B165" s="10" t="s">
        <v>1043</v>
      </c>
      <c r="C165" s="18" t="s">
        <v>145</v>
      </c>
      <c r="D165" s="18"/>
      <c r="E165" s="167">
        <v>2</v>
      </c>
      <c r="F165" s="167"/>
      <c r="G165" s="167"/>
      <c r="H165" s="167"/>
      <c r="I165" s="167">
        <v>2</v>
      </c>
      <c r="J165" s="167"/>
      <c r="K165" s="167"/>
      <c r="L165" s="167"/>
      <c r="M165" s="167"/>
      <c r="N165" s="167"/>
      <c r="O165" s="167"/>
      <c r="P165" s="167"/>
      <c r="Q165" s="167"/>
      <c r="R165" s="167">
        <v>2</v>
      </c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x14ac:dyDescent="0.2">
      <c r="A169" s="5">
        <v>156</v>
      </c>
      <c r="B169" s="10">
        <v>166</v>
      </c>
      <c r="C169" s="18" t="s">
        <v>147</v>
      </c>
      <c r="D169" s="18"/>
      <c r="E169" s="167">
        <v>1</v>
      </c>
      <c r="F169" s="167">
        <v>1</v>
      </c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>
        <v>1</v>
      </c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1306</v>
      </c>
      <c r="F203" s="163">
        <f t="shared" si="10"/>
        <v>1179</v>
      </c>
      <c r="G203" s="163">
        <f t="shared" si="10"/>
        <v>5</v>
      </c>
      <c r="H203" s="163">
        <f t="shared" si="10"/>
        <v>6</v>
      </c>
      <c r="I203" s="163">
        <f t="shared" si="10"/>
        <v>116</v>
      </c>
      <c r="J203" s="163">
        <f t="shared" si="10"/>
        <v>0</v>
      </c>
      <c r="K203" s="163">
        <f t="shared" si="10"/>
        <v>0</v>
      </c>
      <c r="L203" s="163">
        <f t="shared" si="10"/>
        <v>7</v>
      </c>
      <c r="M203" s="163">
        <f t="shared" si="10"/>
        <v>4</v>
      </c>
      <c r="N203" s="163">
        <f t="shared" si="10"/>
        <v>3</v>
      </c>
      <c r="O203" s="163">
        <f t="shared" si="10"/>
        <v>0</v>
      </c>
      <c r="P203" s="163">
        <f t="shared" si="10"/>
        <v>2</v>
      </c>
      <c r="Q203" s="163">
        <f t="shared" si="10"/>
        <v>22</v>
      </c>
      <c r="R203" s="163">
        <f t="shared" si="10"/>
        <v>78</v>
      </c>
      <c r="S203" s="163">
        <f t="shared" si="10"/>
        <v>0</v>
      </c>
      <c r="T203" s="163">
        <f t="shared" si="10"/>
        <v>316</v>
      </c>
      <c r="U203" s="163">
        <f t="shared" si="10"/>
        <v>18</v>
      </c>
      <c r="V203" s="163">
        <f t="shared" si="10"/>
        <v>51</v>
      </c>
      <c r="W203" s="163">
        <f t="shared" si="10"/>
        <v>91</v>
      </c>
      <c r="X203" s="163">
        <f t="shared" si="10"/>
        <v>137</v>
      </c>
      <c r="Y203" s="163">
        <f t="shared" si="10"/>
        <v>19</v>
      </c>
      <c r="Z203" s="163">
        <f t="shared" si="10"/>
        <v>0</v>
      </c>
      <c r="AA203" s="163">
        <f t="shared" si="10"/>
        <v>0</v>
      </c>
      <c r="AB203" s="163">
        <f t="shared" si="10"/>
        <v>24</v>
      </c>
      <c r="AC203" s="163">
        <f t="shared" si="10"/>
        <v>0</v>
      </c>
      <c r="AD203" s="163">
        <f t="shared" si="10"/>
        <v>99</v>
      </c>
      <c r="AE203" s="163">
        <f t="shared" si="10"/>
        <v>0</v>
      </c>
      <c r="AF203" s="163">
        <f t="shared" si="10"/>
        <v>0</v>
      </c>
      <c r="AG203" s="163">
        <f t="shared" si="10"/>
        <v>125</v>
      </c>
      <c r="AH203" s="163">
        <f t="shared" si="10"/>
        <v>210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370</v>
      </c>
      <c r="AL203" s="163">
        <f t="shared" si="11"/>
        <v>33</v>
      </c>
      <c r="AM203" s="163">
        <f t="shared" si="11"/>
        <v>2</v>
      </c>
      <c r="AN203" s="163">
        <f t="shared" si="11"/>
        <v>1</v>
      </c>
      <c r="AO203" s="163">
        <f t="shared" si="11"/>
        <v>0</v>
      </c>
      <c r="AP203" s="163">
        <f t="shared" si="11"/>
        <v>14</v>
      </c>
      <c r="AQ203" s="163">
        <f t="shared" si="11"/>
        <v>17</v>
      </c>
      <c r="AR203" s="163">
        <f t="shared" si="11"/>
        <v>196</v>
      </c>
      <c r="AS203" s="163">
        <f t="shared" si="11"/>
        <v>141</v>
      </c>
      <c r="AT203" s="163">
        <f t="shared" si="11"/>
        <v>0</v>
      </c>
      <c r="AU203" s="163">
        <f t="shared" si="11"/>
        <v>108</v>
      </c>
      <c r="AV203" s="163">
        <f t="shared" si="11"/>
        <v>0</v>
      </c>
      <c r="AW203" s="163">
        <f t="shared" si="11"/>
        <v>10</v>
      </c>
      <c r="AX203" s="163">
        <f t="shared" si="11"/>
        <v>23</v>
      </c>
      <c r="AY203" s="163">
        <f t="shared" si="11"/>
        <v>60</v>
      </c>
      <c r="AZ203" s="163">
        <f t="shared" si="11"/>
        <v>15</v>
      </c>
      <c r="BA203" s="163">
        <f t="shared" si="11"/>
        <v>0</v>
      </c>
      <c r="BB203" s="163">
        <f t="shared" si="11"/>
        <v>0</v>
      </c>
      <c r="BC203" s="163">
        <f t="shared" si="11"/>
        <v>3</v>
      </c>
      <c r="BD203" s="163">
        <f t="shared" si="11"/>
        <v>0</v>
      </c>
      <c r="BE203" s="163">
        <f t="shared" si="11"/>
        <v>6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1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423</v>
      </c>
      <c r="F204" s="167">
        <v>381</v>
      </c>
      <c r="G204" s="167">
        <v>1</v>
      </c>
      <c r="H204" s="167">
        <v>2</v>
      </c>
      <c r="I204" s="167">
        <v>39</v>
      </c>
      <c r="J204" s="167"/>
      <c r="K204" s="167"/>
      <c r="L204" s="167">
        <v>3</v>
      </c>
      <c r="M204" s="167">
        <v>2</v>
      </c>
      <c r="N204" s="167">
        <v>2</v>
      </c>
      <c r="O204" s="167"/>
      <c r="P204" s="167">
        <v>2</v>
      </c>
      <c r="Q204" s="167">
        <v>4</v>
      </c>
      <c r="R204" s="167">
        <v>26</v>
      </c>
      <c r="S204" s="167"/>
      <c r="T204" s="167">
        <v>1</v>
      </c>
      <c r="U204" s="167">
        <v>1</v>
      </c>
      <c r="V204" s="167"/>
      <c r="W204" s="167"/>
      <c r="X204" s="167"/>
      <c r="Y204" s="167"/>
      <c r="Z204" s="167"/>
      <c r="AA204" s="167"/>
      <c r="AB204" s="167">
        <v>1</v>
      </c>
      <c r="AC204" s="167"/>
      <c r="AD204" s="167">
        <v>11</v>
      </c>
      <c r="AE204" s="167"/>
      <c r="AF204" s="167"/>
      <c r="AG204" s="167">
        <v>110</v>
      </c>
      <c r="AH204" s="167">
        <v>176</v>
      </c>
      <c r="AI204" s="167"/>
      <c r="AJ204" s="167"/>
      <c r="AK204" s="167">
        <v>71</v>
      </c>
      <c r="AL204" s="167">
        <v>11</v>
      </c>
      <c r="AM204" s="167"/>
      <c r="AN204" s="167">
        <v>1</v>
      </c>
      <c r="AO204" s="167"/>
      <c r="AP204" s="167"/>
      <c r="AQ204" s="167"/>
      <c r="AR204" s="167">
        <v>11</v>
      </c>
      <c r="AS204" s="167">
        <v>4</v>
      </c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>
        <v>1</v>
      </c>
      <c r="BD204" s="167"/>
      <c r="BE204" s="167">
        <v>1</v>
      </c>
      <c r="BF204" s="167"/>
      <c r="BG204" s="167"/>
      <c r="BH204" s="167"/>
      <c r="BI204" s="167"/>
      <c r="BJ204" s="167"/>
      <c r="BK204" s="167"/>
      <c r="BL204" s="167"/>
      <c r="BM204" s="163"/>
    </row>
    <row r="205" spans="1:65" x14ac:dyDescent="0.2">
      <c r="A205" s="5">
        <v>192</v>
      </c>
      <c r="B205" s="10" t="s">
        <v>1075</v>
      </c>
      <c r="C205" s="18" t="s">
        <v>165</v>
      </c>
      <c r="D205" s="18"/>
      <c r="E205" s="167">
        <v>377</v>
      </c>
      <c r="F205" s="167">
        <v>331</v>
      </c>
      <c r="G205" s="167"/>
      <c r="H205" s="167"/>
      <c r="I205" s="167">
        <v>46</v>
      </c>
      <c r="J205" s="167"/>
      <c r="K205" s="167"/>
      <c r="L205" s="167">
        <v>2</v>
      </c>
      <c r="M205" s="167">
        <v>1</v>
      </c>
      <c r="N205" s="167"/>
      <c r="O205" s="167"/>
      <c r="P205" s="167"/>
      <c r="Q205" s="167">
        <v>10</v>
      </c>
      <c r="R205" s="167">
        <v>33</v>
      </c>
      <c r="S205" s="167"/>
      <c r="T205" s="167">
        <v>110</v>
      </c>
      <c r="U205" s="167">
        <v>16</v>
      </c>
      <c r="V205" s="167">
        <v>49</v>
      </c>
      <c r="W205" s="167">
        <v>30</v>
      </c>
      <c r="X205" s="167">
        <v>15</v>
      </c>
      <c r="Y205" s="167"/>
      <c r="Z205" s="167"/>
      <c r="AA205" s="167"/>
      <c r="AB205" s="167">
        <v>16</v>
      </c>
      <c r="AC205" s="167"/>
      <c r="AD205" s="167">
        <v>82</v>
      </c>
      <c r="AE205" s="167"/>
      <c r="AF205" s="167"/>
      <c r="AG205" s="167"/>
      <c r="AH205" s="167">
        <v>1</v>
      </c>
      <c r="AI205" s="167"/>
      <c r="AJ205" s="167"/>
      <c r="AK205" s="167">
        <v>104</v>
      </c>
      <c r="AL205" s="167">
        <v>18</v>
      </c>
      <c r="AM205" s="167"/>
      <c r="AN205" s="167"/>
      <c r="AO205" s="167"/>
      <c r="AP205" s="167"/>
      <c r="AQ205" s="167">
        <v>2</v>
      </c>
      <c r="AR205" s="167">
        <v>94</v>
      </c>
      <c r="AS205" s="167">
        <v>65</v>
      </c>
      <c r="AT205" s="167"/>
      <c r="AU205" s="167">
        <v>50</v>
      </c>
      <c r="AV205" s="167"/>
      <c r="AW205" s="167">
        <v>10</v>
      </c>
      <c r="AX205" s="167">
        <v>16</v>
      </c>
      <c r="AY205" s="167">
        <v>21</v>
      </c>
      <c r="AZ205" s="167">
        <v>3</v>
      </c>
      <c r="BA205" s="167"/>
      <c r="BB205" s="167"/>
      <c r="BC205" s="167">
        <v>2</v>
      </c>
      <c r="BD205" s="167"/>
      <c r="BE205" s="167">
        <v>5</v>
      </c>
      <c r="BF205" s="167"/>
      <c r="BG205" s="167"/>
      <c r="BH205" s="167"/>
      <c r="BI205" s="167">
        <v>1</v>
      </c>
      <c r="BJ205" s="167"/>
      <c r="BK205" s="167"/>
      <c r="BL205" s="167"/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305</v>
      </c>
      <c r="F206" s="167">
        <v>292</v>
      </c>
      <c r="G206" s="167">
        <v>1</v>
      </c>
      <c r="H206" s="167">
        <v>3</v>
      </c>
      <c r="I206" s="167">
        <v>9</v>
      </c>
      <c r="J206" s="167"/>
      <c r="K206" s="167"/>
      <c r="L206" s="167"/>
      <c r="M206" s="167"/>
      <c r="N206" s="167"/>
      <c r="O206" s="167"/>
      <c r="P206" s="167"/>
      <c r="Q206" s="167">
        <v>5</v>
      </c>
      <c r="R206" s="167">
        <v>4</v>
      </c>
      <c r="S206" s="167"/>
      <c r="T206" s="167">
        <v>138</v>
      </c>
      <c r="U206" s="167"/>
      <c r="V206" s="167"/>
      <c r="W206" s="167">
        <v>60</v>
      </c>
      <c r="X206" s="167">
        <v>77</v>
      </c>
      <c r="Y206" s="167">
        <v>1</v>
      </c>
      <c r="Z206" s="167"/>
      <c r="AA206" s="167"/>
      <c r="AB206" s="167"/>
      <c r="AC206" s="167"/>
      <c r="AD206" s="167">
        <v>2</v>
      </c>
      <c r="AE206" s="167"/>
      <c r="AF206" s="167"/>
      <c r="AG206" s="167"/>
      <c r="AH206" s="167"/>
      <c r="AI206" s="167"/>
      <c r="AJ206" s="167"/>
      <c r="AK206" s="167">
        <v>152</v>
      </c>
      <c r="AL206" s="167"/>
      <c r="AM206" s="167"/>
      <c r="AN206" s="167"/>
      <c r="AO206" s="167"/>
      <c r="AP206" s="167"/>
      <c r="AQ206" s="167"/>
      <c r="AR206" s="167">
        <v>53</v>
      </c>
      <c r="AS206" s="167">
        <v>53</v>
      </c>
      <c r="AT206" s="167"/>
      <c r="AU206" s="167">
        <v>45</v>
      </c>
      <c r="AV206" s="167"/>
      <c r="AW206" s="167"/>
      <c r="AX206" s="167">
        <v>7</v>
      </c>
      <c r="AY206" s="167">
        <v>32</v>
      </c>
      <c r="AZ206" s="167">
        <v>6</v>
      </c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 x14ac:dyDescent="0.2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x14ac:dyDescent="0.2">
      <c r="A208" s="5">
        <v>195</v>
      </c>
      <c r="B208" s="10" t="s">
        <v>1078</v>
      </c>
      <c r="C208" s="18" t="s">
        <v>165</v>
      </c>
      <c r="D208" s="18"/>
      <c r="E208" s="167">
        <v>1</v>
      </c>
      <c r="F208" s="167">
        <v>1</v>
      </c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>
        <v>1</v>
      </c>
      <c r="U208" s="167"/>
      <c r="V208" s="167"/>
      <c r="W208" s="167"/>
      <c r="X208" s="167"/>
      <c r="Y208" s="167">
        <v>1</v>
      </c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>
        <v>1</v>
      </c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x14ac:dyDescent="0.2">
      <c r="A209" s="5">
        <v>196</v>
      </c>
      <c r="B209" s="10" t="s">
        <v>1079</v>
      </c>
      <c r="C209" s="18" t="s">
        <v>166</v>
      </c>
      <c r="D209" s="18"/>
      <c r="E209" s="167">
        <v>26</v>
      </c>
      <c r="F209" s="167">
        <v>24</v>
      </c>
      <c r="G209" s="167">
        <v>1</v>
      </c>
      <c r="H209" s="167"/>
      <c r="I209" s="167">
        <v>1</v>
      </c>
      <c r="J209" s="167"/>
      <c r="K209" s="167"/>
      <c r="L209" s="167"/>
      <c r="M209" s="167"/>
      <c r="N209" s="167">
        <v>1</v>
      </c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>
        <v>3</v>
      </c>
      <c r="AE209" s="167"/>
      <c r="AF209" s="167"/>
      <c r="AG209" s="167">
        <v>6</v>
      </c>
      <c r="AH209" s="167">
        <v>7</v>
      </c>
      <c r="AI209" s="167"/>
      <c r="AJ209" s="167"/>
      <c r="AK209" s="167">
        <v>6</v>
      </c>
      <c r="AL209" s="167">
        <v>2</v>
      </c>
      <c r="AM209" s="167"/>
      <c r="AN209" s="167"/>
      <c r="AO209" s="167"/>
      <c r="AP209" s="167"/>
      <c r="AQ209" s="167"/>
      <c r="AR209" s="167">
        <v>1</v>
      </c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x14ac:dyDescent="0.2">
      <c r="A210" s="5">
        <v>197</v>
      </c>
      <c r="B210" s="10" t="s">
        <v>1080</v>
      </c>
      <c r="C210" s="18" t="s">
        <v>166</v>
      </c>
      <c r="D210" s="18"/>
      <c r="E210" s="167">
        <v>56</v>
      </c>
      <c r="F210" s="167">
        <v>53</v>
      </c>
      <c r="G210" s="167"/>
      <c r="H210" s="167"/>
      <c r="I210" s="167">
        <v>3</v>
      </c>
      <c r="J210" s="167"/>
      <c r="K210" s="167"/>
      <c r="L210" s="167"/>
      <c r="M210" s="167"/>
      <c r="N210" s="167"/>
      <c r="O210" s="167"/>
      <c r="P210" s="167"/>
      <c r="Q210" s="167">
        <v>2</v>
      </c>
      <c r="R210" s="167">
        <v>1</v>
      </c>
      <c r="S210" s="167"/>
      <c r="T210" s="167">
        <v>43</v>
      </c>
      <c r="U210" s="167"/>
      <c r="V210" s="167"/>
      <c r="W210" s="167"/>
      <c r="X210" s="167">
        <v>40</v>
      </c>
      <c r="Y210" s="167">
        <v>3</v>
      </c>
      <c r="Z210" s="167"/>
      <c r="AA210" s="167"/>
      <c r="AB210" s="167"/>
      <c r="AC210" s="167"/>
      <c r="AD210" s="167">
        <v>1</v>
      </c>
      <c r="AE210" s="167"/>
      <c r="AF210" s="167"/>
      <c r="AG210" s="167"/>
      <c r="AH210" s="167"/>
      <c r="AI210" s="167"/>
      <c r="AJ210" s="167"/>
      <c r="AK210" s="167">
        <v>8</v>
      </c>
      <c r="AL210" s="167"/>
      <c r="AM210" s="167">
        <v>1</v>
      </c>
      <c r="AN210" s="167"/>
      <c r="AO210" s="167"/>
      <c r="AP210" s="167"/>
      <c r="AQ210" s="167">
        <v>1</v>
      </c>
      <c r="AR210" s="167">
        <v>14</v>
      </c>
      <c r="AS210" s="167">
        <v>12</v>
      </c>
      <c r="AT210" s="167"/>
      <c r="AU210" s="167">
        <v>7</v>
      </c>
      <c r="AV210" s="167"/>
      <c r="AW210" s="167"/>
      <c r="AX210" s="167"/>
      <c r="AY210" s="167">
        <v>4</v>
      </c>
      <c r="AZ210" s="167">
        <v>3</v>
      </c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x14ac:dyDescent="0.2">
      <c r="A211" s="5">
        <v>198</v>
      </c>
      <c r="B211" s="10" t="s">
        <v>1081</v>
      </c>
      <c r="C211" s="18" t="s">
        <v>166</v>
      </c>
      <c r="D211" s="18"/>
      <c r="E211" s="167">
        <v>5</v>
      </c>
      <c r="F211" s="167">
        <v>5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5</v>
      </c>
      <c r="U211" s="167"/>
      <c r="V211" s="167"/>
      <c r="W211" s="167"/>
      <c r="X211" s="167">
        <v>5</v>
      </c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>
        <v>2</v>
      </c>
      <c r="AS211" s="167">
        <v>2</v>
      </c>
      <c r="AT211" s="167"/>
      <c r="AU211" s="167">
        <v>2</v>
      </c>
      <c r="AV211" s="167"/>
      <c r="AW211" s="167"/>
      <c r="AX211" s="167"/>
      <c r="AY211" s="167">
        <v>2</v>
      </c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x14ac:dyDescent="0.2">
      <c r="A213" s="5">
        <v>200</v>
      </c>
      <c r="B213" s="10" t="s">
        <v>1083</v>
      </c>
      <c r="C213" s="18" t="s">
        <v>166</v>
      </c>
      <c r="D213" s="18"/>
      <c r="E213" s="167">
        <v>1</v>
      </c>
      <c r="F213" s="167">
        <v>1</v>
      </c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>
        <v>1</v>
      </c>
      <c r="U213" s="167"/>
      <c r="V213" s="167"/>
      <c r="W213" s="167"/>
      <c r="X213" s="167"/>
      <c r="Y213" s="167">
        <v>1</v>
      </c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>
        <v>1</v>
      </c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x14ac:dyDescent="0.2">
      <c r="A214" s="5">
        <v>201</v>
      </c>
      <c r="B214" s="10" t="s">
        <v>1084</v>
      </c>
      <c r="C214" s="18" t="s">
        <v>167</v>
      </c>
      <c r="D214" s="18"/>
      <c r="E214" s="167">
        <v>3</v>
      </c>
      <c r="F214" s="167">
        <v>2</v>
      </c>
      <c r="G214" s="167"/>
      <c r="H214" s="167">
        <v>1</v>
      </c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>
        <v>2</v>
      </c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x14ac:dyDescent="0.2">
      <c r="A215" s="5">
        <v>202</v>
      </c>
      <c r="B215" s="10" t="s">
        <v>1085</v>
      </c>
      <c r="C215" s="18" t="s">
        <v>167</v>
      </c>
      <c r="D215" s="18"/>
      <c r="E215" s="167">
        <v>5</v>
      </c>
      <c r="F215" s="167">
        <v>5</v>
      </c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>
        <v>5</v>
      </c>
      <c r="U215" s="167"/>
      <c r="V215" s="167"/>
      <c r="W215" s="167"/>
      <c r="X215" s="167"/>
      <c r="Y215" s="167">
        <v>5</v>
      </c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>
        <v>5</v>
      </c>
      <c r="AR215" s="167">
        <v>2</v>
      </c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x14ac:dyDescent="0.2">
      <c r="A216" s="5">
        <v>203</v>
      </c>
      <c r="B216" s="10" t="s">
        <v>1086</v>
      </c>
      <c r="C216" s="18" t="s">
        <v>167</v>
      </c>
      <c r="D216" s="18"/>
      <c r="E216" s="167">
        <v>7</v>
      </c>
      <c r="F216" s="167">
        <v>7</v>
      </c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>
        <v>7</v>
      </c>
      <c r="U216" s="167"/>
      <c r="V216" s="167"/>
      <c r="W216" s="167"/>
      <c r="X216" s="167"/>
      <c r="Y216" s="167">
        <v>7</v>
      </c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7</v>
      </c>
      <c r="AR216" s="167">
        <v>1</v>
      </c>
      <c r="AS216" s="167">
        <v>2</v>
      </c>
      <c r="AT216" s="167"/>
      <c r="AU216" s="167">
        <v>2</v>
      </c>
      <c r="AV216" s="167"/>
      <c r="AW216" s="167"/>
      <c r="AX216" s="167"/>
      <c r="AY216" s="167"/>
      <c r="AZ216" s="167">
        <v>2</v>
      </c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 x14ac:dyDescent="0.2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 x14ac:dyDescent="0.2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x14ac:dyDescent="0.2">
      <c r="A224" s="5">
        <v>211</v>
      </c>
      <c r="B224" s="10" t="s">
        <v>1094</v>
      </c>
      <c r="C224" s="18" t="s">
        <v>169</v>
      </c>
      <c r="D224" s="18"/>
      <c r="E224" s="167">
        <v>30</v>
      </c>
      <c r="F224" s="167">
        <v>24</v>
      </c>
      <c r="G224" s="167"/>
      <c r="H224" s="167"/>
      <c r="I224" s="167">
        <v>6</v>
      </c>
      <c r="J224" s="167"/>
      <c r="K224" s="167"/>
      <c r="L224" s="167">
        <v>2</v>
      </c>
      <c r="M224" s="167"/>
      <c r="N224" s="167"/>
      <c r="O224" s="167"/>
      <c r="P224" s="167"/>
      <c r="Q224" s="167"/>
      <c r="R224" s="167">
        <v>4</v>
      </c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>
        <v>9</v>
      </c>
      <c r="AH224" s="167">
        <v>13</v>
      </c>
      <c r="AI224" s="167"/>
      <c r="AJ224" s="167"/>
      <c r="AK224" s="167">
        <v>2</v>
      </c>
      <c r="AL224" s="167"/>
      <c r="AM224" s="167"/>
      <c r="AN224" s="167"/>
      <c r="AO224" s="167"/>
      <c r="AP224" s="167"/>
      <c r="AQ224" s="167"/>
      <c r="AR224" s="167">
        <v>1</v>
      </c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x14ac:dyDescent="0.2">
      <c r="A225" s="5">
        <v>212</v>
      </c>
      <c r="B225" s="10" t="s">
        <v>1095</v>
      </c>
      <c r="C225" s="18" t="s">
        <v>169</v>
      </c>
      <c r="D225" s="18"/>
      <c r="E225" s="167">
        <v>23</v>
      </c>
      <c r="F225" s="167">
        <v>21</v>
      </c>
      <c r="G225" s="167"/>
      <c r="H225" s="167"/>
      <c r="I225" s="167">
        <v>2</v>
      </c>
      <c r="J225" s="167"/>
      <c r="K225" s="167"/>
      <c r="L225" s="167"/>
      <c r="M225" s="167"/>
      <c r="N225" s="167"/>
      <c r="O225" s="167"/>
      <c r="P225" s="167"/>
      <c r="Q225" s="167">
        <v>1</v>
      </c>
      <c r="R225" s="167">
        <v>1</v>
      </c>
      <c r="S225" s="167"/>
      <c r="T225" s="167">
        <v>4</v>
      </c>
      <c r="U225" s="167">
        <v>1</v>
      </c>
      <c r="V225" s="167">
        <v>2</v>
      </c>
      <c r="W225" s="167"/>
      <c r="X225" s="167"/>
      <c r="Y225" s="167">
        <v>1</v>
      </c>
      <c r="Z225" s="167"/>
      <c r="AA225" s="167"/>
      <c r="AB225" s="167">
        <v>4</v>
      </c>
      <c r="AC225" s="167"/>
      <c r="AD225" s="167"/>
      <c r="AE225" s="167"/>
      <c r="AF225" s="167"/>
      <c r="AG225" s="167"/>
      <c r="AH225" s="167">
        <v>4</v>
      </c>
      <c r="AI225" s="167"/>
      <c r="AJ225" s="167"/>
      <c r="AK225" s="167">
        <v>7</v>
      </c>
      <c r="AL225" s="167">
        <v>2</v>
      </c>
      <c r="AM225" s="167"/>
      <c r="AN225" s="167"/>
      <c r="AO225" s="167"/>
      <c r="AP225" s="167">
        <v>1</v>
      </c>
      <c r="AQ225" s="167"/>
      <c r="AR225" s="167">
        <v>10</v>
      </c>
      <c r="AS225" s="167">
        <v>2</v>
      </c>
      <c r="AT225" s="167"/>
      <c r="AU225" s="167">
        <v>2</v>
      </c>
      <c r="AV225" s="167"/>
      <c r="AW225" s="167"/>
      <c r="AX225" s="167"/>
      <c r="AY225" s="167">
        <v>1</v>
      </c>
      <c r="AZ225" s="167">
        <v>1</v>
      </c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x14ac:dyDescent="0.2">
      <c r="A226" s="5">
        <v>213</v>
      </c>
      <c r="B226" s="10" t="s">
        <v>1096</v>
      </c>
      <c r="C226" s="18" t="s">
        <v>169</v>
      </c>
      <c r="D226" s="18"/>
      <c r="E226" s="167">
        <v>3</v>
      </c>
      <c r="F226" s="167">
        <v>2</v>
      </c>
      <c r="G226" s="167"/>
      <c r="H226" s="167"/>
      <c r="I226" s="167">
        <v>1</v>
      </c>
      <c r="J226" s="167"/>
      <c r="K226" s="167"/>
      <c r="L226" s="167"/>
      <c r="M226" s="167"/>
      <c r="N226" s="167"/>
      <c r="O226" s="167"/>
      <c r="P226" s="167"/>
      <c r="Q226" s="167"/>
      <c r="R226" s="167">
        <v>1</v>
      </c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>
        <v>2</v>
      </c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x14ac:dyDescent="0.2">
      <c r="A227" s="5">
        <v>214</v>
      </c>
      <c r="B227" s="10" t="s">
        <v>1097</v>
      </c>
      <c r="C227" s="18" t="s">
        <v>169</v>
      </c>
      <c r="D227" s="18"/>
      <c r="E227" s="167">
        <v>1</v>
      </c>
      <c r="F227" s="167">
        <v>1</v>
      </c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>
        <v>1</v>
      </c>
      <c r="AL227" s="167"/>
      <c r="AM227" s="167"/>
      <c r="AN227" s="167"/>
      <c r="AO227" s="167"/>
      <c r="AP227" s="167"/>
      <c r="AQ227" s="167">
        <v>1</v>
      </c>
      <c r="AR227" s="167">
        <v>1</v>
      </c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x14ac:dyDescent="0.2">
      <c r="A228" s="5">
        <v>215</v>
      </c>
      <c r="B228" s="10" t="s">
        <v>1098</v>
      </c>
      <c r="C228" s="18" t="s">
        <v>170</v>
      </c>
      <c r="D228" s="18"/>
      <c r="E228" s="167">
        <v>15</v>
      </c>
      <c r="F228" s="167">
        <v>14</v>
      </c>
      <c r="G228" s="167"/>
      <c r="H228" s="167"/>
      <c r="I228" s="167">
        <v>1</v>
      </c>
      <c r="J228" s="167"/>
      <c r="K228" s="167"/>
      <c r="L228" s="167"/>
      <c r="M228" s="167"/>
      <c r="N228" s="167"/>
      <c r="O228" s="167"/>
      <c r="P228" s="167"/>
      <c r="Q228" s="167"/>
      <c r="R228" s="167">
        <v>1</v>
      </c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>
        <v>1</v>
      </c>
      <c r="AC228" s="167"/>
      <c r="AD228" s="167"/>
      <c r="AE228" s="167"/>
      <c r="AF228" s="167"/>
      <c r="AG228" s="167"/>
      <c r="AH228" s="167">
        <v>8</v>
      </c>
      <c r="AI228" s="167"/>
      <c r="AJ228" s="167"/>
      <c r="AK228" s="167">
        <v>5</v>
      </c>
      <c r="AL228" s="167"/>
      <c r="AM228" s="167"/>
      <c r="AN228" s="167"/>
      <c r="AO228" s="167"/>
      <c r="AP228" s="167">
        <v>2</v>
      </c>
      <c r="AQ228" s="167"/>
      <c r="AR228" s="167">
        <v>2</v>
      </c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x14ac:dyDescent="0.2">
      <c r="A229" s="5">
        <v>216</v>
      </c>
      <c r="B229" s="10" t="s">
        <v>1099</v>
      </c>
      <c r="C229" s="18" t="s">
        <v>170</v>
      </c>
      <c r="D229" s="18"/>
      <c r="E229" s="167">
        <v>12</v>
      </c>
      <c r="F229" s="167">
        <v>8</v>
      </c>
      <c r="G229" s="167">
        <v>2</v>
      </c>
      <c r="H229" s="167"/>
      <c r="I229" s="167">
        <v>2</v>
      </c>
      <c r="J229" s="167"/>
      <c r="K229" s="167"/>
      <c r="L229" s="167"/>
      <c r="M229" s="167">
        <v>1</v>
      </c>
      <c r="N229" s="167"/>
      <c r="O229" s="167"/>
      <c r="P229" s="167"/>
      <c r="Q229" s="167"/>
      <c r="R229" s="167">
        <v>1</v>
      </c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>
        <v>1</v>
      </c>
      <c r="AC229" s="167"/>
      <c r="AD229" s="167"/>
      <c r="AE229" s="167"/>
      <c r="AF229" s="167"/>
      <c r="AG229" s="167"/>
      <c r="AH229" s="167"/>
      <c r="AI229" s="167"/>
      <c r="AJ229" s="167"/>
      <c r="AK229" s="167">
        <v>6</v>
      </c>
      <c r="AL229" s="167"/>
      <c r="AM229" s="167">
        <v>1</v>
      </c>
      <c r="AN229" s="167"/>
      <c r="AO229" s="167"/>
      <c r="AP229" s="167">
        <v>7</v>
      </c>
      <c r="AQ229" s="167"/>
      <c r="AR229" s="167">
        <v>1</v>
      </c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x14ac:dyDescent="0.2">
      <c r="A230" s="5">
        <v>217</v>
      </c>
      <c r="B230" s="10" t="s">
        <v>1100</v>
      </c>
      <c r="C230" s="18" t="s">
        <v>170</v>
      </c>
      <c r="D230" s="18"/>
      <c r="E230" s="167">
        <v>8</v>
      </c>
      <c r="F230" s="167">
        <v>4</v>
      </c>
      <c r="G230" s="167"/>
      <c r="H230" s="167"/>
      <c r="I230" s="167">
        <v>4</v>
      </c>
      <c r="J230" s="167"/>
      <c r="K230" s="167"/>
      <c r="L230" s="167"/>
      <c r="M230" s="167"/>
      <c r="N230" s="167"/>
      <c r="O230" s="167"/>
      <c r="P230" s="167"/>
      <c r="Q230" s="167"/>
      <c r="R230" s="167">
        <v>4</v>
      </c>
      <c r="S230" s="167"/>
      <c r="T230" s="167">
        <v>1</v>
      </c>
      <c r="U230" s="167"/>
      <c r="V230" s="167"/>
      <c r="W230" s="167">
        <v>1</v>
      </c>
      <c r="X230" s="167"/>
      <c r="Y230" s="167"/>
      <c r="Z230" s="167"/>
      <c r="AA230" s="167"/>
      <c r="AB230" s="167">
        <v>1</v>
      </c>
      <c r="AC230" s="167"/>
      <c r="AD230" s="167"/>
      <c r="AE230" s="167"/>
      <c r="AF230" s="167"/>
      <c r="AG230" s="167"/>
      <c r="AH230" s="167"/>
      <c r="AI230" s="167"/>
      <c r="AJ230" s="167"/>
      <c r="AK230" s="167">
        <v>2</v>
      </c>
      <c r="AL230" s="167"/>
      <c r="AM230" s="167"/>
      <c r="AN230" s="167"/>
      <c r="AO230" s="167"/>
      <c r="AP230" s="167">
        <v>4</v>
      </c>
      <c r="AQ230" s="167"/>
      <c r="AR230" s="167">
        <v>3</v>
      </c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x14ac:dyDescent="0.2">
      <c r="A231" s="5">
        <v>218</v>
      </c>
      <c r="B231" s="10" t="s">
        <v>1101</v>
      </c>
      <c r="C231" s="18" t="s">
        <v>170</v>
      </c>
      <c r="D231" s="18"/>
      <c r="E231" s="167">
        <v>2</v>
      </c>
      <c r="F231" s="167"/>
      <c r="G231" s="167"/>
      <c r="H231" s="167"/>
      <c r="I231" s="167">
        <v>2</v>
      </c>
      <c r="J231" s="167"/>
      <c r="K231" s="167"/>
      <c r="L231" s="167"/>
      <c r="M231" s="167"/>
      <c r="N231" s="167"/>
      <c r="O231" s="167"/>
      <c r="P231" s="167"/>
      <c r="Q231" s="167"/>
      <c r="R231" s="167">
        <v>2</v>
      </c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x14ac:dyDescent="0.2">
      <c r="A244" s="5">
        <v>231</v>
      </c>
      <c r="B244" s="10" t="s">
        <v>1110</v>
      </c>
      <c r="C244" s="18" t="s">
        <v>176</v>
      </c>
      <c r="D244" s="18"/>
      <c r="E244" s="167">
        <v>1</v>
      </c>
      <c r="F244" s="167">
        <v>1</v>
      </c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>
        <v>1</v>
      </c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x14ac:dyDescent="0.2">
      <c r="A248" s="5">
        <v>235</v>
      </c>
      <c r="B248" s="10">
        <v>198</v>
      </c>
      <c r="C248" s="18" t="s">
        <v>177</v>
      </c>
      <c r="D248" s="18"/>
      <c r="E248" s="167">
        <v>2</v>
      </c>
      <c r="F248" s="167">
        <v>2</v>
      </c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>
        <v>2</v>
      </c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40</v>
      </c>
      <c r="F249" s="163">
        <f t="shared" si="12"/>
        <v>27</v>
      </c>
      <c r="G249" s="163">
        <f t="shared" si="12"/>
        <v>0</v>
      </c>
      <c r="H249" s="163">
        <f t="shared" si="12"/>
        <v>0</v>
      </c>
      <c r="I249" s="163">
        <f t="shared" si="12"/>
        <v>13</v>
      </c>
      <c r="J249" s="163">
        <f t="shared" si="12"/>
        <v>0</v>
      </c>
      <c r="K249" s="163">
        <f t="shared" si="12"/>
        <v>2</v>
      </c>
      <c r="L249" s="163">
        <f t="shared" si="12"/>
        <v>0</v>
      </c>
      <c r="M249" s="163">
        <f t="shared" si="12"/>
        <v>1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10</v>
      </c>
      <c r="S249" s="163">
        <f t="shared" si="12"/>
        <v>0</v>
      </c>
      <c r="T249" s="163">
        <f t="shared" si="12"/>
        <v>3</v>
      </c>
      <c r="U249" s="163">
        <f t="shared" si="12"/>
        <v>0</v>
      </c>
      <c r="V249" s="163">
        <f t="shared" si="12"/>
        <v>0</v>
      </c>
      <c r="W249" s="163">
        <f t="shared" si="12"/>
        <v>1</v>
      </c>
      <c r="X249" s="163">
        <f t="shared" si="12"/>
        <v>2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1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13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10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4</v>
      </c>
      <c r="AQ249" s="163">
        <f t="shared" si="13"/>
        <v>1</v>
      </c>
      <c r="AR249" s="163">
        <f t="shared" si="13"/>
        <v>6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x14ac:dyDescent="0.2">
      <c r="A250" s="5">
        <v>237</v>
      </c>
      <c r="B250" s="10" t="s">
        <v>1115</v>
      </c>
      <c r="C250" s="18" t="s">
        <v>2413</v>
      </c>
      <c r="D250" s="18"/>
      <c r="E250" s="167">
        <v>3</v>
      </c>
      <c r="F250" s="167">
        <v>3</v>
      </c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>
        <v>1</v>
      </c>
      <c r="U250" s="167"/>
      <c r="V250" s="167"/>
      <c r="W250" s="167"/>
      <c r="X250" s="167">
        <v>1</v>
      </c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>
        <v>2</v>
      </c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x14ac:dyDescent="0.2">
      <c r="A255" s="5">
        <v>242</v>
      </c>
      <c r="B255" s="10" t="s">
        <v>1120</v>
      </c>
      <c r="C255" s="18" t="s">
        <v>179</v>
      </c>
      <c r="D255" s="18"/>
      <c r="E255" s="167">
        <v>1</v>
      </c>
      <c r="F255" s="167">
        <v>1</v>
      </c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>
        <v>1</v>
      </c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x14ac:dyDescent="0.2">
      <c r="A263" s="5">
        <v>250</v>
      </c>
      <c r="B263" s="10" t="s">
        <v>1128</v>
      </c>
      <c r="C263" s="18" t="s">
        <v>183</v>
      </c>
      <c r="D263" s="18"/>
      <c r="E263" s="167">
        <v>1</v>
      </c>
      <c r="F263" s="167">
        <v>1</v>
      </c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>
        <v>1</v>
      </c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 x14ac:dyDescent="0.2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x14ac:dyDescent="0.2">
      <c r="A265" s="5">
        <v>252</v>
      </c>
      <c r="B265" s="10" t="s">
        <v>1130</v>
      </c>
      <c r="C265" s="18" t="s">
        <v>184</v>
      </c>
      <c r="D265" s="18"/>
      <c r="E265" s="167">
        <v>5</v>
      </c>
      <c r="F265" s="167">
        <v>4</v>
      </c>
      <c r="G265" s="167"/>
      <c r="H265" s="167"/>
      <c r="I265" s="167">
        <v>1</v>
      </c>
      <c r="J265" s="167"/>
      <c r="K265" s="167">
        <v>1</v>
      </c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>
        <v>4</v>
      </c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x14ac:dyDescent="0.2">
      <c r="A266" s="5">
        <v>253</v>
      </c>
      <c r="B266" s="10" t="s">
        <v>1131</v>
      </c>
      <c r="C266" s="18" t="s">
        <v>184</v>
      </c>
      <c r="D266" s="18"/>
      <c r="E266" s="167">
        <v>2</v>
      </c>
      <c r="F266" s="167">
        <v>2</v>
      </c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>
        <v>2</v>
      </c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>
        <v>2</v>
      </c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x14ac:dyDescent="0.2">
      <c r="A268" s="5">
        <v>255</v>
      </c>
      <c r="B268" s="10" t="s">
        <v>1133</v>
      </c>
      <c r="C268" s="18" t="s">
        <v>185</v>
      </c>
      <c r="D268" s="18"/>
      <c r="E268" s="167">
        <v>6</v>
      </c>
      <c r="F268" s="167">
        <v>2</v>
      </c>
      <c r="G268" s="167"/>
      <c r="H268" s="167"/>
      <c r="I268" s="167">
        <v>4</v>
      </c>
      <c r="J268" s="167"/>
      <c r="K268" s="167"/>
      <c r="L268" s="167"/>
      <c r="M268" s="167"/>
      <c r="N268" s="167"/>
      <c r="O268" s="167"/>
      <c r="P268" s="167"/>
      <c r="Q268" s="167"/>
      <c r="R268" s="167">
        <v>4</v>
      </c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>
        <v>2</v>
      </c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>
        <v>1</v>
      </c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x14ac:dyDescent="0.2">
      <c r="A269" s="5">
        <v>256</v>
      </c>
      <c r="B269" s="10" t="s">
        <v>1134</v>
      </c>
      <c r="C269" s="18" t="s">
        <v>185</v>
      </c>
      <c r="D269" s="18"/>
      <c r="E269" s="167">
        <v>1</v>
      </c>
      <c r="F269" s="167">
        <v>1</v>
      </c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>
        <v>1</v>
      </c>
      <c r="AI269" s="167"/>
      <c r="AJ269" s="167"/>
      <c r="AK269" s="167"/>
      <c r="AL269" s="167"/>
      <c r="AM269" s="167"/>
      <c r="AN269" s="167"/>
      <c r="AO269" s="167"/>
      <c r="AP269" s="167">
        <v>1</v>
      </c>
      <c r="AQ269" s="167"/>
      <c r="AR269" s="167">
        <v>1</v>
      </c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x14ac:dyDescent="0.2">
      <c r="A270" s="5">
        <v>257</v>
      </c>
      <c r="B270" s="10" t="s">
        <v>1598</v>
      </c>
      <c r="C270" s="18" t="s">
        <v>1600</v>
      </c>
      <c r="D270" s="18"/>
      <c r="E270" s="167">
        <v>3</v>
      </c>
      <c r="F270" s="167">
        <v>3</v>
      </c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>
        <v>1</v>
      </c>
      <c r="U270" s="167"/>
      <c r="V270" s="167"/>
      <c r="W270" s="167">
        <v>1</v>
      </c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>
        <v>2</v>
      </c>
      <c r="AL270" s="167"/>
      <c r="AM270" s="167"/>
      <c r="AN270" s="167"/>
      <c r="AO270" s="167"/>
      <c r="AP270" s="167"/>
      <c r="AQ270" s="167"/>
      <c r="AR270" s="167">
        <v>1</v>
      </c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x14ac:dyDescent="0.2">
      <c r="A271" s="5">
        <v>258</v>
      </c>
      <c r="B271" s="10" t="s">
        <v>1599</v>
      </c>
      <c r="C271" s="18" t="s">
        <v>1600</v>
      </c>
      <c r="D271" s="18"/>
      <c r="E271" s="167">
        <v>2</v>
      </c>
      <c r="F271" s="167">
        <v>2</v>
      </c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>
        <v>1</v>
      </c>
      <c r="AC271" s="167"/>
      <c r="AD271" s="167"/>
      <c r="AE271" s="167"/>
      <c r="AF271" s="167"/>
      <c r="AG271" s="167"/>
      <c r="AH271" s="167"/>
      <c r="AI271" s="167"/>
      <c r="AJ271" s="167"/>
      <c r="AK271" s="167">
        <v>1</v>
      </c>
      <c r="AL271" s="167"/>
      <c r="AM271" s="167"/>
      <c r="AN271" s="167"/>
      <c r="AO271" s="167"/>
      <c r="AP271" s="167">
        <v>2</v>
      </c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x14ac:dyDescent="0.2">
      <c r="A282" s="5">
        <v>269</v>
      </c>
      <c r="B282" s="10" t="s">
        <v>1142</v>
      </c>
      <c r="C282" s="18" t="s">
        <v>189</v>
      </c>
      <c r="D282" s="18"/>
      <c r="E282" s="167">
        <v>1</v>
      </c>
      <c r="F282" s="167">
        <v>1</v>
      </c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>
        <v>1</v>
      </c>
      <c r="U282" s="167"/>
      <c r="V282" s="167"/>
      <c r="W282" s="167"/>
      <c r="X282" s="167">
        <v>1</v>
      </c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>
        <v>1</v>
      </c>
      <c r="AQ282" s="167">
        <v>1</v>
      </c>
      <c r="AR282" s="167">
        <v>1</v>
      </c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x14ac:dyDescent="0.2">
      <c r="A291" s="5">
        <v>278</v>
      </c>
      <c r="B291" s="10" t="s">
        <v>1151</v>
      </c>
      <c r="C291" s="18" t="s">
        <v>1609</v>
      </c>
      <c r="D291" s="18"/>
      <c r="E291" s="167">
        <v>4</v>
      </c>
      <c r="F291" s="167">
        <v>1</v>
      </c>
      <c r="G291" s="167"/>
      <c r="H291" s="167"/>
      <c r="I291" s="167">
        <v>3</v>
      </c>
      <c r="J291" s="167"/>
      <c r="K291" s="167"/>
      <c r="L291" s="167"/>
      <c r="M291" s="167"/>
      <c r="N291" s="167"/>
      <c r="O291" s="167"/>
      <c r="P291" s="167"/>
      <c r="Q291" s="167"/>
      <c r="R291" s="167">
        <v>3</v>
      </c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>
        <v>1</v>
      </c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 x14ac:dyDescent="0.2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x14ac:dyDescent="0.2">
      <c r="A294" s="5">
        <v>281</v>
      </c>
      <c r="B294" s="10" t="s">
        <v>1154</v>
      </c>
      <c r="C294" s="18" t="s">
        <v>2414</v>
      </c>
      <c r="D294" s="18"/>
      <c r="E294" s="167">
        <v>3</v>
      </c>
      <c r="F294" s="167"/>
      <c r="G294" s="167"/>
      <c r="H294" s="167"/>
      <c r="I294" s="167">
        <v>3</v>
      </c>
      <c r="J294" s="167"/>
      <c r="K294" s="167"/>
      <c r="L294" s="167"/>
      <c r="M294" s="167"/>
      <c r="N294" s="167"/>
      <c r="O294" s="167"/>
      <c r="P294" s="167"/>
      <c r="Q294" s="167"/>
      <c r="R294" s="167">
        <v>3</v>
      </c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x14ac:dyDescent="0.2">
      <c r="A297" s="5">
        <v>284</v>
      </c>
      <c r="B297" s="10" t="s">
        <v>1157</v>
      </c>
      <c r="C297" s="18" t="s">
        <v>192</v>
      </c>
      <c r="D297" s="18"/>
      <c r="E297" s="167">
        <v>8</v>
      </c>
      <c r="F297" s="167">
        <v>6</v>
      </c>
      <c r="G297" s="167"/>
      <c r="H297" s="167"/>
      <c r="I297" s="167">
        <v>2</v>
      </c>
      <c r="J297" s="167"/>
      <c r="K297" s="167">
        <v>1</v>
      </c>
      <c r="L297" s="167"/>
      <c r="M297" s="167">
        <v>1</v>
      </c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>
        <v>2</v>
      </c>
      <c r="AI297" s="167"/>
      <c r="AJ297" s="167"/>
      <c r="AK297" s="167">
        <v>4</v>
      </c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31</v>
      </c>
      <c r="F367" s="167">
        <f t="shared" si="14"/>
        <v>30</v>
      </c>
      <c r="G367" s="167">
        <f t="shared" si="14"/>
        <v>0</v>
      </c>
      <c r="H367" s="167">
        <f t="shared" si="14"/>
        <v>0</v>
      </c>
      <c r="I367" s="167">
        <f t="shared" si="14"/>
        <v>1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1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28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2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1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x14ac:dyDescent="0.2">
      <c r="A393" s="5">
        <v>380</v>
      </c>
      <c r="B393" s="10" t="s">
        <v>1230</v>
      </c>
      <c r="C393" s="18" t="s">
        <v>236</v>
      </c>
      <c r="D393" s="18"/>
      <c r="E393" s="167">
        <v>1</v>
      </c>
      <c r="F393" s="167">
        <v>1</v>
      </c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>
        <v>1</v>
      </c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x14ac:dyDescent="0.2">
      <c r="A395" s="5">
        <v>382</v>
      </c>
      <c r="B395" s="10">
        <v>246</v>
      </c>
      <c r="C395" s="18" t="s">
        <v>237</v>
      </c>
      <c r="D395" s="18"/>
      <c r="E395" s="167">
        <v>15</v>
      </c>
      <c r="F395" s="167">
        <v>15</v>
      </c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>
        <v>14</v>
      </c>
      <c r="AI395" s="167"/>
      <c r="AJ395" s="167"/>
      <c r="AK395" s="167">
        <v>1</v>
      </c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x14ac:dyDescent="0.2">
      <c r="A399" s="5">
        <v>386</v>
      </c>
      <c r="B399" s="10" t="s">
        <v>1234</v>
      </c>
      <c r="C399" s="18" t="s">
        <v>240</v>
      </c>
      <c r="D399" s="18"/>
      <c r="E399" s="167">
        <v>14</v>
      </c>
      <c r="F399" s="167">
        <v>14</v>
      </c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>
        <v>14</v>
      </c>
      <c r="AI399" s="167"/>
      <c r="AJ399" s="167"/>
      <c r="AK399" s="167"/>
      <c r="AL399" s="167"/>
      <c r="AM399" s="167"/>
      <c r="AN399" s="167"/>
      <c r="AO399" s="167"/>
      <c r="AP399" s="167"/>
      <c r="AQ399" s="167">
        <v>1</v>
      </c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x14ac:dyDescent="0.2">
      <c r="A401" s="5">
        <v>388</v>
      </c>
      <c r="B401" s="10">
        <v>250</v>
      </c>
      <c r="C401" s="18" t="s">
        <v>241</v>
      </c>
      <c r="D401" s="18"/>
      <c r="E401" s="167">
        <v>1</v>
      </c>
      <c r="F401" s="167"/>
      <c r="G401" s="167"/>
      <c r="H401" s="167"/>
      <c r="I401" s="167">
        <v>1</v>
      </c>
      <c r="J401" s="167"/>
      <c r="K401" s="167"/>
      <c r="L401" s="167"/>
      <c r="M401" s="167"/>
      <c r="N401" s="167"/>
      <c r="O401" s="167"/>
      <c r="P401" s="167"/>
      <c r="Q401" s="167"/>
      <c r="R401" s="167">
        <v>1</v>
      </c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141</v>
      </c>
      <c r="F408" s="163">
        <f t="shared" si="16"/>
        <v>89</v>
      </c>
      <c r="G408" s="163">
        <f t="shared" si="16"/>
        <v>0</v>
      </c>
      <c r="H408" s="163">
        <f t="shared" si="16"/>
        <v>0</v>
      </c>
      <c r="I408" s="163">
        <f t="shared" si="16"/>
        <v>52</v>
      </c>
      <c r="J408" s="163">
        <f t="shared" si="16"/>
        <v>0</v>
      </c>
      <c r="K408" s="163">
        <f t="shared" si="16"/>
        <v>1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1</v>
      </c>
      <c r="R408" s="163">
        <f t="shared" si="16"/>
        <v>50</v>
      </c>
      <c r="S408" s="163">
        <f t="shared" si="16"/>
        <v>0</v>
      </c>
      <c r="T408" s="163">
        <f t="shared" si="16"/>
        <v>18</v>
      </c>
      <c r="U408" s="163">
        <f t="shared" si="16"/>
        <v>0</v>
      </c>
      <c r="V408" s="163">
        <f t="shared" si="16"/>
        <v>0</v>
      </c>
      <c r="W408" s="163">
        <f t="shared" si="16"/>
        <v>6</v>
      </c>
      <c r="X408" s="163">
        <f t="shared" si="16"/>
        <v>10</v>
      </c>
      <c r="Y408" s="163">
        <f t="shared" si="16"/>
        <v>2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1</v>
      </c>
      <c r="AE408" s="163">
        <f t="shared" si="16"/>
        <v>0</v>
      </c>
      <c r="AF408" s="163">
        <f t="shared" si="16"/>
        <v>1</v>
      </c>
      <c r="AG408" s="163">
        <f t="shared" si="16"/>
        <v>2</v>
      </c>
      <c r="AH408" s="163">
        <f t="shared" si="16"/>
        <v>6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58</v>
      </c>
      <c r="AL408" s="163">
        <f t="shared" si="17"/>
        <v>3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1</v>
      </c>
      <c r="AR408" s="163">
        <f t="shared" si="17"/>
        <v>16</v>
      </c>
      <c r="AS408" s="163">
        <f t="shared" si="17"/>
        <v>9</v>
      </c>
      <c r="AT408" s="163">
        <f t="shared" si="17"/>
        <v>0</v>
      </c>
      <c r="AU408" s="163">
        <f t="shared" si="17"/>
        <v>8</v>
      </c>
      <c r="AV408" s="163">
        <f t="shared" si="17"/>
        <v>0</v>
      </c>
      <c r="AW408" s="163">
        <f t="shared" si="17"/>
        <v>0</v>
      </c>
      <c r="AX408" s="163">
        <f t="shared" si="17"/>
        <v>1</v>
      </c>
      <c r="AY408" s="163">
        <f t="shared" si="17"/>
        <v>7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1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x14ac:dyDescent="0.2">
      <c r="A420" s="5">
        <v>407</v>
      </c>
      <c r="B420" s="10" t="s">
        <v>1251</v>
      </c>
      <c r="C420" s="18" t="s">
        <v>252</v>
      </c>
      <c r="D420" s="18"/>
      <c r="E420" s="167">
        <v>1</v>
      </c>
      <c r="F420" s="167">
        <v>1</v>
      </c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>
        <v>1</v>
      </c>
      <c r="U420" s="167"/>
      <c r="V420" s="167"/>
      <c r="W420" s="167"/>
      <c r="X420" s="167"/>
      <c r="Y420" s="167">
        <v>1</v>
      </c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>
        <v>1</v>
      </c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x14ac:dyDescent="0.2">
      <c r="A426" s="5">
        <v>413</v>
      </c>
      <c r="B426" s="10" t="s">
        <v>1254</v>
      </c>
      <c r="C426" s="18" t="s">
        <v>254</v>
      </c>
      <c r="D426" s="18"/>
      <c r="E426" s="167">
        <v>6</v>
      </c>
      <c r="F426" s="167">
        <v>6</v>
      </c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>
        <v>1</v>
      </c>
      <c r="U426" s="167"/>
      <c r="V426" s="167"/>
      <c r="W426" s="167"/>
      <c r="X426" s="167">
        <v>1</v>
      </c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>
        <v>5</v>
      </c>
      <c r="AL426" s="167"/>
      <c r="AM426" s="167"/>
      <c r="AN426" s="167"/>
      <c r="AO426" s="167"/>
      <c r="AP426" s="167"/>
      <c r="AQ426" s="167"/>
      <c r="AR426" s="167">
        <v>1</v>
      </c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112</v>
      </c>
      <c r="F437" s="167">
        <v>65</v>
      </c>
      <c r="G437" s="167"/>
      <c r="H437" s="167"/>
      <c r="I437" s="167">
        <v>47</v>
      </c>
      <c r="J437" s="167"/>
      <c r="K437" s="167"/>
      <c r="L437" s="167"/>
      <c r="M437" s="167"/>
      <c r="N437" s="167"/>
      <c r="O437" s="167"/>
      <c r="P437" s="167"/>
      <c r="Q437" s="167">
        <v>1</v>
      </c>
      <c r="R437" s="167">
        <v>46</v>
      </c>
      <c r="S437" s="167"/>
      <c r="T437" s="167">
        <v>15</v>
      </c>
      <c r="U437" s="167"/>
      <c r="V437" s="167"/>
      <c r="W437" s="167">
        <v>6</v>
      </c>
      <c r="X437" s="167">
        <v>8</v>
      </c>
      <c r="Y437" s="167">
        <v>1</v>
      </c>
      <c r="Z437" s="167"/>
      <c r="AA437" s="167"/>
      <c r="AB437" s="167"/>
      <c r="AC437" s="167"/>
      <c r="AD437" s="167"/>
      <c r="AE437" s="167"/>
      <c r="AF437" s="167">
        <v>1</v>
      </c>
      <c r="AG437" s="167"/>
      <c r="AH437" s="167"/>
      <c r="AI437" s="167"/>
      <c r="AJ437" s="167"/>
      <c r="AK437" s="167">
        <v>46</v>
      </c>
      <c r="AL437" s="167">
        <v>3</v>
      </c>
      <c r="AM437" s="167"/>
      <c r="AN437" s="167"/>
      <c r="AO437" s="167"/>
      <c r="AP437" s="167"/>
      <c r="AQ437" s="167"/>
      <c r="AR437" s="167">
        <v>12</v>
      </c>
      <c r="AS437" s="167">
        <v>8</v>
      </c>
      <c r="AT437" s="167"/>
      <c r="AU437" s="167">
        <v>7</v>
      </c>
      <c r="AV437" s="167"/>
      <c r="AW437" s="167"/>
      <c r="AX437" s="167">
        <v>1</v>
      </c>
      <c r="AY437" s="167">
        <v>6</v>
      </c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>
        <v>1</v>
      </c>
      <c r="BM437" s="163"/>
    </row>
    <row r="438" spans="1:65" ht="22.5" x14ac:dyDescent="0.2">
      <c r="A438" s="5">
        <v>425</v>
      </c>
      <c r="B438" s="10" t="s">
        <v>1265</v>
      </c>
      <c r="C438" s="18" t="s">
        <v>258</v>
      </c>
      <c r="D438" s="18"/>
      <c r="E438" s="167">
        <v>13</v>
      </c>
      <c r="F438" s="167">
        <v>12</v>
      </c>
      <c r="G438" s="167"/>
      <c r="H438" s="167"/>
      <c r="I438" s="167">
        <v>1</v>
      </c>
      <c r="J438" s="167"/>
      <c r="K438" s="167">
        <v>1</v>
      </c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>
        <v>1</v>
      </c>
      <c r="AE438" s="167"/>
      <c r="AF438" s="167"/>
      <c r="AG438" s="167">
        <v>2</v>
      </c>
      <c r="AH438" s="167">
        <v>6</v>
      </c>
      <c r="AI438" s="167"/>
      <c r="AJ438" s="167"/>
      <c r="AK438" s="167">
        <v>3</v>
      </c>
      <c r="AL438" s="167"/>
      <c r="AM438" s="167"/>
      <c r="AN438" s="167"/>
      <c r="AO438" s="167"/>
      <c r="AP438" s="167"/>
      <c r="AQ438" s="167"/>
      <c r="AR438" s="167">
        <v>1</v>
      </c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x14ac:dyDescent="0.2">
      <c r="A439" s="5">
        <v>426</v>
      </c>
      <c r="B439" s="10" t="s">
        <v>1580</v>
      </c>
      <c r="C439" s="18" t="s">
        <v>1583</v>
      </c>
      <c r="D439" s="18"/>
      <c r="E439" s="167">
        <v>9</v>
      </c>
      <c r="F439" s="167">
        <v>5</v>
      </c>
      <c r="G439" s="167"/>
      <c r="H439" s="167"/>
      <c r="I439" s="167">
        <v>4</v>
      </c>
      <c r="J439" s="167"/>
      <c r="K439" s="167"/>
      <c r="L439" s="167"/>
      <c r="M439" s="167"/>
      <c r="N439" s="167"/>
      <c r="O439" s="167"/>
      <c r="P439" s="167"/>
      <c r="Q439" s="167"/>
      <c r="R439" s="167">
        <v>4</v>
      </c>
      <c r="S439" s="167"/>
      <c r="T439" s="167">
        <v>1</v>
      </c>
      <c r="U439" s="167"/>
      <c r="V439" s="167"/>
      <c r="W439" s="167"/>
      <c r="X439" s="167">
        <v>1</v>
      </c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>
        <v>4</v>
      </c>
      <c r="AL439" s="167"/>
      <c r="AM439" s="167"/>
      <c r="AN439" s="167"/>
      <c r="AO439" s="167"/>
      <c r="AP439" s="167"/>
      <c r="AQ439" s="167"/>
      <c r="AR439" s="167">
        <v>2</v>
      </c>
      <c r="AS439" s="167">
        <v>1</v>
      </c>
      <c r="AT439" s="167"/>
      <c r="AU439" s="167">
        <v>1</v>
      </c>
      <c r="AV439" s="167"/>
      <c r="AW439" s="167"/>
      <c r="AX439" s="167"/>
      <c r="AY439" s="167">
        <v>1</v>
      </c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1</v>
      </c>
      <c r="F466" s="163">
        <f t="shared" si="18"/>
        <v>0</v>
      </c>
      <c r="G466" s="163">
        <f t="shared" si="18"/>
        <v>1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x14ac:dyDescent="0.2">
      <c r="A469" s="5">
        <v>456</v>
      </c>
      <c r="B469" s="10" t="s">
        <v>1289</v>
      </c>
      <c r="C469" s="18" t="s">
        <v>268</v>
      </c>
      <c r="D469" s="18"/>
      <c r="E469" s="167">
        <v>1</v>
      </c>
      <c r="F469" s="167"/>
      <c r="G469" s="167">
        <v>1</v>
      </c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181</v>
      </c>
      <c r="F477" s="163">
        <f t="shared" si="20"/>
        <v>130</v>
      </c>
      <c r="G477" s="163">
        <f t="shared" si="20"/>
        <v>0</v>
      </c>
      <c r="H477" s="163">
        <f t="shared" si="20"/>
        <v>1</v>
      </c>
      <c r="I477" s="163">
        <f t="shared" si="20"/>
        <v>50</v>
      </c>
      <c r="J477" s="163">
        <f t="shared" si="20"/>
        <v>0</v>
      </c>
      <c r="K477" s="163">
        <f t="shared" si="20"/>
        <v>0</v>
      </c>
      <c r="L477" s="163">
        <f t="shared" si="20"/>
        <v>39</v>
      </c>
      <c r="M477" s="163">
        <f t="shared" si="20"/>
        <v>1</v>
      </c>
      <c r="N477" s="163">
        <f t="shared" si="20"/>
        <v>0</v>
      </c>
      <c r="O477" s="163">
        <f t="shared" si="20"/>
        <v>0</v>
      </c>
      <c r="P477" s="163">
        <f t="shared" si="20"/>
        <v>1</v>
      </c>
      <c r="Q477" s="163">
        <f t="shared" si="20"/>
        <v>0</v>
      </c>
      <c r="R477" s="163">
        <f t="shared" si="20"/>
        <v>9</v>
      </c>
      <c r="S477" s="163">
        <f t="shared" si="20"/>
        <v>0</v>
      </c>
      <c r="T477" s="163">
        <f t="shared" si="20"/>
        <v>32</v>
      </c>
      <c r="U477" s="163">
        <f t="shared" si="20"/>
        <v>0</v>
      </c>
      <c r="V477" s="163">
        <f t="shared" si="20"/>
        <v>0</v>
      </c>
      <c r="W477" s="163">
        <f t="shared" si="20"/>
        <v>3</v>
      </c>
      <c r="X477" s="163">
        <f t="shared" si="20"/>
        <v>17</v>
      </c>
      <c r="Y477" s="163">
        <f t="shared" si="20"/>
        <v>12</v>
      </c>
      <c r="Z477" s="163">
        <f t="shared" si="20"/>
        <v>0</v>
      </c>
      <c r="AA477" s="163">
        <f t="shared" si="20"/>
        <v>0</v>
      </c>
      <c r="AB477" s="163">
        <f t="shared" si="20"/>
        <v>2</v>
      </c>
      <c r="AC477" s="163">
        <f t="shared" si="20"/>
        <v>0</v>
      </c>
      <c r="AD477" s="163">
        <f t="shared" si="20"/>
        <v>2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20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62</v>
      </c>
      <c r="AL477" s="163">
        <f t="shared" si="21"/>
        <v>12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47</v>
      </c>
      <c r="AQ477" s="163">
        <f t="shared" si="21"/>
        <v>2</v>
      </c>
      <c r="AR477" s="163">
        <f t="shared" si="21"/>
        <v>17</v>
      </c>
      <c r="AS477" s="163">
        <f t="shared" si="21"/>
        <v>7</v>
      </c>
      <c r="AT477" s="163">
        <f t="shared" si="21"/>
        <v>0</v>
      </c>
      <c r="AU477" s="163">
        <f t="shared" si="21"/>
        <v>5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1</v>
      </c>
      <c r="AZ477" s="163">
        <f t="shared" si="21"/>
        <v>4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x14ac:dyDescent="0.2">
      <c r="A504" s="5">
        <v>491</v>
      </c>
      <c r="B504" s="10" t="s">
        <v>1321</v>
      </c>
      <c r="C504" s="18" t="s">
        <v>283</v>
      </c>
      <c r="D504" s="18"/>
      <c r="E504" s="167">
        <v>81</v>
      </c>
      <c r="F504" s="167">
        <v>37</v>
      </c>
      <c r="G504" s="167"/>
      <c r="H504" s="167"/>
      <c r="I504" s="167">
        <v>44</v>
      </c>
      <c r="J504" s="167"/>
      <c r="K504" s="167"/>
      <c r="L504" s="167">
        <v>39</v>
      </c>
      <c r="M504" s="167"/>
      <c r="N504" s="167"/>
      <c r="O504" s="167"/>
      <c r="P504" s="167"/>
      <c r="Q504" s="167"/>
      <c r="R504" s="167">
        <v>5</v>
      </c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>
        <v>1</v>
      </c>
      <c r="AC504" s="167"/>
      <c r="AD504" s="167">
        <v>2</v>
      </c>
      <c r="AE504" s="167"/>
      <c r="AF504" s="167"/>
      <c r="AG504" s="167"/>
      <c r="AH504" s="167">
        <v>20</v>
      </c>
      <c r="AI504" s="167"/>
      <c r="AJ504" s="167"/>
      <c r="AK504" s="167">
        <v>10</v>
      </c>
      <c r="AL504" s="167">
        <v>4</v>
      </c>
      <c r="AM504" s="167"/>
      <c r="AN504" s="167"/>
      <c r="AO504" s="167"/>
      <c r="AP504" s="167">
        <v>15</v>
      </c>
      <c r="AQ504" s="167"/>
      <c r="AR504" s="167">
        <v>1</v>
      </c>
      <c r="AS504" s="167">
        <v>1</v>
      </c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x14ac:dyDescent="0.2">
      <c r="A505" s="5">
        <v>492</v>
      </c>
      <c r="B505" s="10" t="s">
        <v>1322</v>
      </c>
      <c r="C505" s="18" t="s">
        <v>283</v>
      </c>
      <c r="D505" s="18"/>
      <c r="E505" s="167">
        <v>44</v>
      </c>
      <c r="F505" s="167">
        <v>44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>
        <v>8</v>
      </c>
      <c r="U505" s="167"/>
      <c r="V505" s="167"/>
      <c r="W505" s="167">
        <v>3</v>
      </c>
      <c r="X505" s="167">
        <v>4</v>
      </c>
      <c r="Y505" s="167">
        <v>1</v>
      </c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30</v>
      </c>
      <c r="AL505" s="167">
        <v>6</v>
      </c>
      <c r="AM505" s="167"/>
      <c r="AN505" s="167"/>
      <c r="AO505" s="167"/>
      <c r="AP505" s="167">
        <v>29</v>
      </c>
      <c r="AQ505" s="167"/>
      <c r="AR505" s="167">
        <v>2</v>
      </c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x14ac:dyDescent="0.2">
      <c r="A506" s="5">
        <v>493</v>
      </c>
      <c r="B506" s="10" t="s">
        <v>1323</v>
      </c>
      <c r="C506" s="18" t="s">
        <v>283</v>
      </c>
      <c r="D506" s="18"/>
      <c r="E506" s="167">
        <v>2</v>
      </c>
      <c r="F506" s="167">
        <v>2</v>
      </c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>
        <v>1</v>
      </c>
      <c r="U506" s="167"/>
      <c r="V506" s="167"/>
      <c r="W506" s="167"/>
      <c r="X506" s="167"/>
      <c r="Y506" s="167">
        <v>1</v>
      </c>
      <c r="Z506" s="167"/>
      <c r="AA506" s="167"/>
      <c r="AB506" s="167">
        <v>1</v>
      </c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>
        <v>2</v>
      </c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x14ac:dyDescent="0.2">
      <c r="A509" s="5">
        <v>496</v>
      </c>
      <c r="B509" s="10" t="s">
        <v>1324</v>
      </c>
      <c r="C509" s="18" t="s">
        <v>286</v>
      </c>
      <c r="D509" s="18"/>
      <c r="E509" s="167">
        <v>19</v>
      </c>
      <c r="F509" s="167">
        <v>19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>
        <v>17</v>
      </c>
      <c r="AL509" s="167">
        <v>2</v>
      </c>
      <c r="AM509" s="167"/>
      <c r="AN509" s="167"/>
      <c r="AO509" s="167"/>
      <c r="AP509" s="167"/>
      <c r="AQ509" s="167"/>
      <c r="AR509" s="167">
        <v>1</v>
      </c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x14ac:dyDescent="0.2">
      <c r="A510" s="5">
        <v>497</v>
      </c>
      <c r="B510" s="10" t="s">
        <v>1325</v>
      </c>
      <c r="C510" s="18" t="s">
        <v>286</v>
      </c>
      <c r="D510" s="18"/>
      <c r="E510" s="167">
        <v>31</v>
      </c>
      <c r="F510" s="167">
        <v>28</v>
      </c>
      <c r="G510" s="167"/>
      <c r="H510" s="167">
        <v>1</v>
      </c>
      <c r="I510" s="167">
        <v>2</v>
      </c>
      <c r="J510" s="167"/>
      <c r="K510" s="167"/>
      <c r="L510" s="167"/>
      <c r="M510" s="167"/>
      <c r="N510" s="167"/>
      <c r="O510" s="167"/>
      <c r="P510" s="167"/>
      <c r="Q510" s="167"/>
      <c r="R510" s="167">
        <v>2</v>
      </c>
      <c r="S510" s="167"/>
      <c r="T510" s="167">
        <v>23</v>
      </c>
      <c r="U510" s="167"/>
      <c r="V510" s="167"/>
      <c r="W510" s="167"/>
      <c r="X510" s="167">
        <v>13</v>
      </c>
      <c r="Y510" s="167">
        <v>10</v>
      </c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>
        <v>5</v>
      </c>
      <c r="AL510" s="167"/>
      <c r="AM510" s="167"/>
      <c r="AN510" s="167"/>
      <c r="AO510" s="167"/>
      <c r="AP510" s="167">
        <v>1</v>
      </c>
      <c r="AQ510" s="167">
        <v>2</v>
      </c>
      <c r="AR510" s="167">
        <v>13</v>
      </c>
      <c r="AS510" s="167">
        <v>6</v>
      </c>
      <c r="AT510" s="167"/>
      <c r="AU510" s="167">
        <v>5</v>
      </c>
      <c r="AV510" s="167"/>
      <c r="AW510" s="167"/>
      <c r="AX510" s="167"/>
      <c r="AY510" s="167">
        <v>1</v>
      </c>
      <c r="AZ510" s="167">
        <v>4</v>
      </c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x14ac:dyDescent="0.2">
      <c r="A512" s="5">
        <v>499</v>
      </c>
      <c r="B512" s="10">
        <v>290</v>
      </c>
      <c r="C512" s="18" t="s">
        <v>287</v>
      </c>
      <c r="D512" s="18"/>
      <c r="E512" s="167">
        <v>4</v>
      </c>
      <c r="F512" s="167"/>
      <c r="G512" s="167"/>
      <c r="H512" s="167"/>
      <c r="I512" s="167">
        <v>4</v>
      </c>
      <c r="J512" s="167"/>
      <c r="K512" s="167"/>
      <c r="L512" s="167"/>
      <c r="M512" s="167">
        <v>1</v>
      </c>
      <c r="N512" s="167"/>
      <c r="O512" s="167"/>
      <c r="P512" s="167">
        <v>1</v>
      </c>
      <c r="Q512" s="167"/>
      <c r="R512" s="167">
        <v>2</v>
      </c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15</v>
      </c>
      <c r="F517" s="163">
        <f t="shared" si="22"/>
        <v>13</v>
      </c>
      <c r="G517" s="163">
        <f t="shared" si="22"/>
        <v>0</v>
      </c>
      <c r="H517" s="163">
        <f t="shared" si="22"/>
        <v>2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5</v>
      </c>
      <c r="U517" s="163">
        <f t="shared" si="22"/>
        <v>1</v>
      </c>
      <c r="V517" s="163">
        <f t="shared" si="22"/>
        <v>0</v>
      </c>
      <c r="W517" s="163">
        <f t="shared" si="22"/>
        <v>0</v>
      </c>
      <c r="X517" s="163">
        <f t="shared" si="22"/>
        <v>2</v>
      </c>
      <c r="Y517" s="163">
        <f t="shared" si="22"/>
        <v>2</v>
      </c>
      <c r="Z517" s="163">
        <f t="shared" si="22"/>
        <v>0</v>
      </c>
      <c r="AA517" s="163">
        <f t="shared" si="22"/>
        <v>0</v>
      </c>
      <c r="AB517" s="163">
        <f t="shared" si="22"/>
        <v>1</v>
      </c>
      <c r="AC517" s="163">
        <f t="shared" si="22"/>
        <v>0</v>
      </c>
      <c r="AD517" s="163">
        <f t="shared" si="22"/>
        <v>1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2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3</v>
      </c>
      <c r="AL517" s="163">
        <f t="shared" si="23"/>
        <v>1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2</v>
      </c>
      <c r="AS517" s="163">
        <f t="shared" si="23"/>
        <v>3</v>
      </c>
      <c r="AT517" s="163">
        <f t="shared" si="23"/>
        <v>0</v>
      </c>
      <c r="AU517" s="163">
        <f t="shared" si="23"/>
        <v>3</v>
      </c>
      <c r="AV517" s="163">
        <f t="shared" si="23"/>
        <v>0</v>
      </c>
      <c r="AW517" s="163">
        <f t="shared" si="23"/>
        <v>1</v>
      </c>
      <c r="AX517" s="163">
        <f t="shared" si="23"/>
        <v>0</v>
      </c>
      <c r="AY517" s="163">
        <f t="shared" si="23"/>
        <v>2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x14ac:dyDescent="0.2">
      <c r="A522" s="5">
        <v>509</v>
      </c>
      <c r="B522" s="10" t="s">
        <v>1333</v>
      </c>
      <c r="C522" s="18" t="s">
        <v>293</v>
      </c>
      <c r="D522" s="18"/>
      <c r="E522" s="167">
        <v>2</v>
      </c>
      <c r="F522" s="167">
        <v>2</v>
      </c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1</v>
      </c>
      <c r="AI522" s="167"/>
      <c r="AJ522" s="167"/>
      <c r="AK522" s="167">
        <v>1</v>
      </c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x14ac:dyDescent="0.2">
      <c r="A523" s="5">
        <v>510</v>
      </c>
      <c r="B523" s="10" t="s">
        <v>1334</v>
      </c>
      <c r="C523" s="18" t="s">
        <v>293</v>
      </c>
      <c r="D523" s="18"/>
      <c r="E523" s="167">
        <v>1</v>
      </c>
      <c r="F523" s="167">
        <v>1</v>
      </c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>
        <v>1</v>
      </c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x14ac:dyDescent="0.2">
      <c r="A525" s="5">
        <v>512</v>
      </c>
      <c r="B525" s="10" t="s">
        <v>1336</v>
      </c>
      <c r="C525" s="18" t="s">
        <v>293</v>
      </c>
      <c r="D525" s="18"/>
      <c r="E525" s="167">
        <v>1</v>
      </c>
      <c r="F525" s="167"/>
      <c r="G525" s="167"/>
      <c r="H525" s="167">
        <v>1</v>
      </c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x14ac:dyDescent="0.2">
      <c r="A529" s="5">
        <v>516</v>
      </c>
      <c r="B529" s="10" t="s">
        <v>1339</v>
      </c>
      <c r="C529" s="18" t="s">
        <v>2291</v>
      </c>
      <c r="D529" s="18"/>
      <c r="E529" s="167">
        <v>8</v>
      </c>
      <c r="F529" s="167">
        <v>7</v>
      </c>
      <c r="G529" s="167"/>
      <c r="H529" s="167">
        <v>1</v>
      </c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>
        <v>4</v>
      </c>
      <c r="U529" s="167"/>
      <c r="V529" s="167"/>
      <c r="W529" s="167"/>
      <c r="X529" s="167">
        <v>2</v>
      </c>
      <c r="Y529" s="167">
        <v>2</v>
      </c>
      <c r="Z529" s="167"/>
      <c r="AA529" s="167"/>
      <c r="AB529" s="167">
        <v>1</v>
      </c>
      <c r="AC529" s="167"/>
      <c r="AD529" s="167"/>
      <c r="AE529" s="167"/>
      <c r="AF529" s="167"/>
      <c r="AG529" s="167"/>
      <c r="AH529" s="167"/>
      <c r="AI529" s="167"/>
      <c r="AJ529" s="167"/>
      <c r="AK529" s="167">
        <v>2</v>
      </c>
      <c r="AL529" s="167"/>
      <c r="AM529" s="167"/>
      <c r="AN529" s="167"/>
      <c r="AO529" s="167"/>
      <c r="AP529" s="167"/>
      <c r="AQ529" s="167"/>
      <c r="AR529" s="167">
        <v>2</v>
      </c>
      <c r="AS529" s="167">
        <v>2</v>
      </c>
      <c r="AT529" s="167"/>
      <c r="AU529" s="167">
        <v>2</v>
      </c>
      <c r="AV529" s="167"/>
      <c r="AW529" s="167"/>
      <c r="AX529" s="167"/>
      <c r="AY529" s="167">
        <v>2</v>
      </c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x14ac:dyDescent="0.2">
      <c r="A539" s="5">
        <v>526</v>
      </c>
      <c r="B539" s="10" t="s">
        <v>1348</v>
      </c>
      <c r="C539" s="18" t="s">
        <v>295</v>
      </c>
      <c r="D539" s="18"/>
      <c r="E539" s="167">
        <v>1</v>
      </c>
      <c r="F539" s="167">
        <v>1</v>
      </c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>
        <v>1</v>
      </c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x14ac:dyDescent="0.2">
      <c r="A540" s="5">
        <v>527</v>
      </c>
      <c r="B540" s="10" t="s">
        <v>1349</v>
      </c>
      <c r="C540" s="18" t="s">
        <v>295</v>
      </c>
      <c r="D540" s="18"/>
      <c r="E540" s="167">
        <v>1</v>
      </c>
      <c r="F540" s="167">
        <v>1</v>
      </c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>
        <v>1</v>
      </c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x14ac:dyDescent="0.2">
      <c r="A545" s="5">
        <v>532</v>
      </c>
      <c r="B545" s="10" t="s">
        <v>311</v>
      </c>
      <c r="C545" s="18" t="s">
        <v>296</v>
      </c>
      <c r="D545" s="18"/>
      <c r="E545" s="167">
        <v>1</v>
      </c>
      <c r="F545" s="167">
        <v>1</v>
      </c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>
        <v>1</v>
      </c>
      <c r="U545" s="167">
        <v>1</v>
      </c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>
        <v>1</v>
      </c>
      <c r="AT545" s="167"/>
      <c r="AU545" s="167">
        <v>1</v>
      </c>
      <c r="AV545" s="167"/>
      <c r="AW545" s="167">
        <v>1</v>
      </c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 x14ac:dyDescent="0.2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 x14ac:dyDescent="0.2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362</v>
      </c>
      <c r="F559" s="163">
        <f t="shared" si="24"/>
        <v>335</v>
      </c>
      <c r="G559" s="163">
        <f t="shared" si="24"/>
        <v>3</v>
      </c>
      <c r="H559" s="163">
        <f t="shared" si="24"/>
        <v>1</v>
      </c>
      <c r="I559" s="163">
        <f t="shared" si="24"/>
        <v>23</v>
      </c>
      <c r="J559" s="163">
        <f t="shared" si="24"/>
        <v>0</v>
      </c>
      <c r="K559" s="163">
        <f t="shared" si="24"/>
        <v>2</v>
      </c>
      <c r="L559" s="163">
        <f t="shared" si="24"/>
        <v>0</v>
      </c>
      <c r="M559" s="163">
        <f t="shared" si="24"/>
        <v>0</v>
      </c>
      <c r="N559" s="163">
        <f t="shared" si="24"/>
        <v>1</v>
      </c>
      <c r="O559" s="163">
        <f t="shared" si="24"/>
        <v>0</v>
      </c>
      <c r="P559" s="163">
        <f t="shared" si="24"/>
        <v>0</v>
      </c>
      <c r="Q559" s="163">
        <f t="shared" si="24"/>
        <v>7</v>
      </c>
      <c r="R559" s="163">
        <f t="shared" si="24"/>
        <v>13</v>
      </c>
      <c r="S559" s="163">
        <f t="shared" si="24"/>
        <v>0</v>
      </c>
      <c r="T559" s="163">
        <f t="shared" si="24"/>
        <v>69</v>
      </c>
      <c r="U559" s="163">
        <f t="shared" si="24"/>
        <v>3</v>
      </c>
      <c r="V559" s="163">
        <f t="shared" si="24"/>
        <v>24</v>
      </c>
      <c r="W559" s="163">
        <f t="shared" si="24"/>
        <v>12</v>
      </c>
      <c r="X559" s="163">
        <f t="shared" si="24"/>
        <v>12</v>
      </c>
      <c r="Y559" s="163">
        <f t="shared" si="24"/>
        <v>18</v>
      </c>
      <c r="Z559" s="163">
        <f t="shared" si="24"/>
        <v>0</v>
      </c>
      <c r="AA559" s="163">
        <f t="shared" si="24"/>
        <v>0</v>
      </c>
      <c r="AB559" s="163">
        <f t="shared" si="24"/>
        <v>4</v>
      </c>
      <c r="AC559" s="163">
        <f t="shared" si="24"/>
        <v>0</v>
      </c>
      <c r="AD559" s="163">
        <f t="shared" si="24"/>
        <v>13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135</v>
      </c>
      <c r="AI559" s="163">
        <f t="shared" si="24"/>
        <v>0</v>
      </c>
      <c r="AJ559" s="163">
        <f t="shared" si="24"/>
        <v>1</v>
      </c>
      <c r="AK559" s="163">
        <f t="shared" ref="AK559:BM559" si="25">SUM(AK561:AK623)</f>
        <v>102</v>
      </c>
      <c r="AL559" s="163">
        <f t="shared" si="25"/>
        <v>10</v>
      </c>
      <c r="AM559" s="163">
        <f t="shared" si="25"/>
        <v>1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22</v>
      </c>
      <c r="AR559" s="163">
        <f t="shared" si="25"/>
        <v>33</v>
      </c>
      <c r="AS559" s="163">
        <f t="shared" si="25"/>
        <v>23</v>
      </c>
      <c r="AT559" s="163">
        <f t="shared" si="25"/>
        <v>0</v>
      </c>
      <c r="AU559" s="163">
        <f t="shared" si="25"/>
        <v>17</v>
      </c>
      <c r="AV559" s="163">
        <f t="shared" si="25"/>
        <v>0</v>
      </c>
      <c r="AW559" s="163">
        <f t="shared" si="25"/>
        <v>1</v>
      </c>
      <c r="AX559" s="163">
        <f t="shared" si="25"/>
        <v>3</v>
      </c>
      <c r="AY559" s="163">
        <f t="shared" si="25"/>
        <v>6</v>
      </c>
      <c r="AZ559" s="163">
        <f t="shared" si="25"/>
        <v>7</v>
      </c>
      <c r="BA559" s="163">
        <f t="shared" si="25"/>
        <v>0</v>
      </c>
      <c r="BB559" s="163">
        <f t="shared" si="25"/>
        <v>0</v>
      </c>
      <c r="BC559" s="163">
        <f t="shared" si="25"/>
        <v>1</v>
      </c>
      <c r="BD559" s="163">
        <f t="shared" si="25"/>
        <v>0</v>
      </c>
      <c r="BE559" s="163">
        <f t="shared" si="25"/>
        <v>1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6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362</v>
      </c>
      <c r="F560" s="163">
        <f t="shared" si="26"/>
        <v>335</v>
      </c>
      <c r="G560" s="163">
        <f t="shared" si="26"/>
        <v>3</v>
      </c>
      <c r="H560" s="163">
        <f t="shared" si="26"/>
        <v>1</v>
      </c>
      <c r="I560" s="163">
        <f t="shared" si="26"/>
        <v>23</v>
      </c>
      <c r="J560" s="163">
        <f t="shared" si="26"/>
        <v>0</v>
      </c>
      <c r="K560" s="163">
        <f t="shared" si="26"/>
        <v>2</v>
      </c>
      <c r="L560" s="163">
        <f t="shared" si="26"/>
        <v>0</v>
      </c>
      <c r="M560" s="163">
        <f t="shared" si="26"/>
        <v>0</v>
      </c>
      <c r="N560" s="163">
        <f t="shared" si="26"/>
        <v>1</v>
      </c>
      <c r="O560" s="163">
        <f t="shared" si="26"/>
        <v>0</v>
      </c>
      <c r="P560" s="163">
        <f t="shared" si="26"/>
        <v>0</v>
      </c>
      <c r="Q560" s="163">
        <f t="shared" si="26"/>
        <v>7</v>
      </c>
      <c r="R560" s="163">
        <f t="shared" si="26"/>
        <v>13</v>
      </c>
      <c r="S560" s="163">
        <f t="shared" si="26"/>
        <v>0</v>
      </c>
      <c r="T560" s="163">
        <f t="shared" si="26"/>
        <v>69</v>
      </c>
      <c r="U560" s="163">
        <f t="shared" si="26"/>
        <v>3</v>
      </c>
      <c r="V560" s="163">
        <f t="shared" si="26"/>
        <v>24</v>
      </c>
      <c r="W560" s="163">
        <f t="shared" si="26"/>
        <v>12</v>
      </c>
      <c r="X560" s="163">
        <f t="shared" si="26"/>
        <v>12</v>
      </c>
      <c r="Y560" s="163">
        <f t="shared" si="26"/>
        <v>18</v>
      </c>
      <c r="Z560" s="163">
        <f t="shared" si="26"/>
        <v>0</v>
      </c>
      <c r="AA560" s="163">
        <f t="shared" si="26"/>
        <v>0</v>
      </c>
      <c r="AB560" s="163">
        <f t="shared" si="26"/>
        <v>4</v>
      </c>
      <c r="AC560" s="163">
        <f t="shared" si="26"/>
        <v>0</v>
      </c>
      <c r="AD560" s="163">
        <f t="shared" si="26"/>
        <v>13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135</v>
      </c>
      <c r="AI560" s="163">
        <f t="shared" si="26"/>
        <v>0</v>
      </c>
      <c r="AJ560" s="163">
        <f t="shared" si="26"/>
        <v>1</v>
      </c>
      <c r="AK560" s="163">
        <f t="shared" ref="AK560:BP560" si="27">SUM(AK561:AK600)</f>
        <v>102</v>
      </c>
      <c r="AL560" s="163">
        <f t="shared" si="27"/>
        <v>10</v>
      </c>
      <c r="AM560" s="163">
        <f t="shared" si="27"/>
        <v>1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22</v>
      </c>
      <c r="AR560" s="163">
        <f t="shared" si="27"/>
        <v>33</v>
      </c>
      <c r="AS560" s="163">
        <f t="shared" si="27"/>
        <v>23</v>
      </c>
      <c r="AT560" s="163">
        <f t="shared" si="27"/>
        <v>0</v>
      </c>
      <c r="AU560" s="163">
        <f t="shared" si="27"/>
        <v>17</v>
      </c>
      <c r="AV560" s="163">
        <f t="shared" si="27"/>
        <v>0</v>
      </c>
      <c r="AW560" s="163">
        <f t="shared" si="27"/>
        <v>1</v>
      </c>
      <c r="AX560" s="163">
        <f t="shared" si="27"/>
        <v>3</v>
      </c>
      <c r="AY560" s="163">
        <f t="shared" si="27"/>
        <v>6</v>
      </c>
      <c r="AZ560" s="163">
        <f t="shared" si="27"/>
        <v>7</v>
      </c>
      <c r="BA560" s="163">
        <f t="shared" si="27"/>
        <v>0</v>
      </c>
      <c r="BB560" s="163">
        <f t="shared" si="27"/>
        <v>0</v>
      </c>
      <c r="BC560" s="163">
        <f t="shared" si="27"/>
        <v>1</v>
      </c>
      <c r="BD560" s="163">
        <f t="shared" si="27"/>
        <v>0</v>
      </c>
      <c r="BE560" s="163">
        <f t="shared" si="27"/>
        <v>1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6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x14ac:dyDescent="0.2">
      <c r="A562" s="5">
        <v>549</v>
      </c>
      <c r="B562" s="10" t="s">
        <v>325</v>
      </c>
      <c r="C562" s="18" t="s">
        <v>34</v>
      </c>
      <c r="D562" s="18"/>
      <c r="E562" s="167">
        <v>1</v>
      </c>
      <c r="F562" s="167">
        <v>1</v>
      </c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>
        <v>1</v>
      </c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x14ac:dyDescent="0.2">
      <c r="A564" s="5">
        <v>551</v>
      </c>
      <c r="B564" s="10" t="s">
        <v>327</v>
      </c>
      <c r="C564" s="18" t="s">
        <v>2421</v>
      </c>
      <c r="D564" s="18"/>
      <c r="E564" s="167">
        <v>1</v>
      </c>
      <c r="F564" s="167">
        <v>1</v>
      </c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>
        <v>1</v>
      </c>
      <c r="U564" s="167"/>
      <c r="V564" s="167"/>
      <c r="W564" s="167"/>
      <c r="X564" s="167"/>
      <c r="Y564" s="167">
        <v>1</v>
      </c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>
        <v>1</v>
      </c>
      <c r="AR564" s="167">
        <v>1</v>
      </c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x14ac:dyDescent="0.2">
      <c r="A566" s="5">
        <v>553</v>
      </c>
      <c r="B566" s="10" t="s">
        <v>329</v>
      </c>
      <c r="C566" s="18" t="s">
        <v>302</v>
      </c>
      <c r="D566" s="18"/>
      <c r="E566" s="167">
        <v>2</v>
      </c>
      <c r="F566" s="167">
        <v>2</v>
      </c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>
        <v>2</v>
      </c>
      <c r="AL566" s="167"/>
      <c r="AM566" s="167"/>
      <c r="AN566" s="167"/>
      <c r="AO566" s="167"/>
      <c r="AP566" s="167"/>
      <c r="AQ566" s="167"/>
      <c r="AR566" s="167">
        <v>1</v>
      </c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x14ac:dyDescent="0.2">
      <c r="A567" s="5">
        <v>554</v>
      </c>
      <c r="B567" s="10" t="s">
        <v>330</v>
      </c>
      <c r="C567" s="18" t="s">
        <v>302</v>
      </c>
      <c r="D567" s="18"/>
      <c r="E567" s="167">
        <v>25</v>
      </c>
      <c r="F567" s="167">
        <v>23</v>
      </c>
      <c r="G567" s="167">
        <v>2</v>
      </c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>
        <v>22</v>
      </c>
      <c r="U567" s="167"/>
      <c r="V567" s="167"/>
      <c r="W567" s="167"/>
      <c r="X567" s="167">
        <v>5</v>
      </c>
      <c r="Y567" s="167">
        <v>17</v>
      </c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>
        <v>1</v>
      </c>
      <c r="AL567" s="167"/>
      <c r="AM567" s="167"/>
      <c r="AN567" s="167"/>
      <c r="AO567" s="167"/>
      <c r="AP567" s="167"/>
      <c r="AQ567" s="167">
        <v>19</v>
      </c>
      <c r="AR567" s="167">
        <v>7</v>
      </c>
      <c r="AS567" s="167">
        <v>5</v>
      </c>
      <c r="AT567" s="167"/>
      <c r="AU567" s="167">
        <v>4</v>
      </c>
      <c r="AV567" s="167"/>
      <c r="AW567" s="167"/>
      <c r="AX567" s="167"/>
      <c r="AY567" s="167"/>
      <c r="AZ567" s="167">
        <v>4</v>
      </c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>
        <v>5</v>
      </c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233</v>
      </c>
      <c r="F572" s="167">
        <v>217</v>
      </c>
      <c r="G572" s="167"/>
      <c r="H572" s="167"/>
      <c r="I572" s="167">
        <v>16</v>
      </c>
      <c r="J572" s="167"/>
      <c r="K572" s="167"/>
      <c r="L572" s="167"/>
      <c r="M572" s="167"/>
      <c r="N572" s="167"/>
      <c r="O572" s="167"/>
      <c r="P572" s="167"/>
      <c r="Q572" s="167">
        <v>4</v>
      </c>
      <c r="R572" s="167">
        <v>12</v>
      </c>
      <c r="S572" s="167"/>
      <c r="T572" s="167">
        <v>15</v>
      </c>
      <c r="U572" s="167">
        <v>3</v>
      </c>
      <c r="V572" s="167">
        <v>10</v>
      </c>
      <c r="W572" s="167">
        <v>1</v>
      </c>
      <c r="X572" s="167">
        <v>1</v>
      </c>
      <c r="Y572" s="167"/>
      <c r="Z572" s="167"/>
      <c r="AA572" s="167"/>
      <c r="AB572" s="167">
        <v>3</v>
      </c>
      <c r="AC572" s="167"/>
      <c r="AD572" s="167">
        <v>12</v>
      </c>
      <c r="AE572" s="167"/>
      <c r="AF572" s="167"/>
      <c r="AG572" s="167"/>
      <c r="AH572" s="167">
        <v>122</v>
      </c>
      <c r="AI572" s="167"/>
      <c r="AJ572" s="167">
        <v>1</v>
      </c>
      <c r="AK572" s="167">
        <v>54</v>
      </c>
      <c r="AL572" s="167">
        <v>10</v>
      </c>
      <c r="AM572" s="167"/>
      <c r="AN572" s="167"/>
      <c r="AO572" s="167"/>
      <c r="AP572" s="167"/>
      <c r="AQ572" s="167">
        <v>2</v>
      </c>
      <c r="AR572" s="167">
        <v>2</v>
      </c>
      <c r="AS572" s="167">
        <v>8</v>
      </c>
      <c r="AT572" s="167"/>
      <c r="AU572" s="167">
        <v>5</v>
      </c>
      <c r="AV572" s="167"/>
      <c r="AW572" s="167">
        <v>1</v>
      </c>
      <c r="AX572" s="167">
        <v>1</v>
      </c>
      <c r="AY572" s="167">
        <v>1</v>
      </c>
      <c r="AZ572" s="167">
        <v>2</v>
      </c>
      <c r="BA572" s="167"/>
      <c r="BB572" s="167"/>
      <c r="BC572" s="167"/>
      <c r="BD572" s="167"/>
      <c r="BE572" s="167">
        <v>1</v>
      </c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x14ac:dyDescent="0.2">
      <c r="A573" s="5">
        <v>560</v>
      </c>
      <c r="B573" s="10" t="s">
        <v>336</v>
      </c>
      <c r="C573" s="18" t="s">
        <v>304</v>
      </c>
      <c r="D573" s="18"/>
      <c r="E573" s="167">
        <v>51</v>
      </c>
      <c r="F573" s="167">
        <v>47</v>
      </c>
      <c r="G573" s="167"/>
      <c r="H573" s="167"/>
      <c r="I573" s="167">
        <v>4</v>
      </c>
      <c r="J573" s="167"/>
      <c r="K573" s="167"/>
      <c r="L573" s="167"/>
      <c r="M573" s="167"/>
      <c r="N573" s="167">
        <v>1</v>
      </c>
      <c r="O573" s="167"/>
      <c r="P573" s="167"/>
      <c r="Q573" s="167">
        <v>2</v>
      </c>
      <c r="R573" s="167">
        <v>1</v>
      </c>
      <c r="S573" s="167"/>
      <c r="T573" s="167">
        <v>26</v>
      </c>
      <c r="U573" s="167"/>
      <c r="V573" s="167">
        <v>13</v>
      </c>
      <c r="W573" s="167">
        <v>11</v>
      </c>
      <c r="X573" s="167">
        <v>2</v>
      </c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21</v>
      </c>
      <c r="AL573" s="167"/>
      <c r="AM573" s="167"/>
      <c r="AN573" s="167"/>
      <c r="AO573" s="167"/>
      <c r="AP573" s="167"/>
      <c r="AQ573" s="167"/>
      <c r="AR573" s="167">
        <v>12</v>
      </c>
      <c r="AS573" s="167">
        <v>6</v>
      </c>
      <c r="AT573" s="167"/>
      <c r="AU573" s="167">
        <v>6</v>
      </c>
      <c r="AV573" s="167"/>
      <c r="AW573" s="167"/>
      <c r="AX573" s="167">
        <v>2</v>
      </c>
      <c r="AY573" s="167">
        <v>3</v>
      </c>
      <c r="AZ573" s="167">
        <v>1</v>
      </c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x14ac:dyDescent="0.2">
      <c r="A574" s="5">
        <v>561</v>
      </c>
      <c r="B574" s="10" t="s">
        <v>337</v>
      </c>
      <c r="C574" s="18" t="s">
        <v>304</v>
      </c>
      <c r="D574" s="18"/>
      <c r="E574" s="167">
        <v>2</v>
      </c>
      <c r="F574" s="167">
        <v>2</v>
      </c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>
        <v>1</v>
      </c>
      <c r="U574" s="167"/>
      <c r="V574" s="167"/>
      <c r="W574" s="167"/>
      <c r="X574" s="167">
        <v>1</v>
      </c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>
        <v>1</v>
      </c>
      <c r="AL574" s="167"/>
      <c r="AM574" s="167"/>
      <c r="AN574" s="167"/>
      <c r="AO574" s="167"/>
      <c r="AP574" s="167"/>
      <c r="AQ574" s="167"/>
      <c r="AR574" s="167">
        <v>1</v>
      </c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>
        <v>1</v>
      </c>
      <c r="BM574" s="163"/>
    </row>
    <row r="575" spans="1:65" x14ac:dyDescent="0.2">
      <c r="A575" s="5">
        <v>562</v>
      </c>
      <c r="B575" s="10" t="s">
        <v>338</v>
      </c>
      <c r="C575" s="18" t="s">
        <v>305</v>
      </c>
      <c r="D575" s="18"/>
      <c r="E575" s="167">
        <v>22</v>
      </c>
      <c r="F575" s="167">
        <v>20</v>
      </c>
      <c r="G575" s="167"/>
      <c r="H575" s="167"/>
      <c r="I575" s="167">
        <v>2</v>
      </c>
      <c r="J575" s="167"/>
      <c r="K575" s="167">
        <v>2</v>
      </c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>
        <v>1</v>
      </c>
      <c r="AC575" s="167"/>
      <c r="AD575" s="167">
        <v>1</v>
      </c>
      <c r="AE575" s="167"/>
      <c r="AF575" s="167"/>
      <c r="AG575" s="167"/>
      <c r="AH575" s="167">
        <v>13</v>
      </c>
      <c r="AI575" s="167"/>
      <c r="AJ575" s="167"/>
      <c r="AK575" s="167">
        <v>5</v>
      </c>
      <c r="AL575" s="167"/>
      <c r="AM575" s="167"/>
      <c r="AN575" s="167"/>
      <c r="AO575" s="167"/>
      <c r="AP575" s="167"/>
      <c r="AQ575" s="167"/>
      <c r="AR575" s="167">
        <v>1</v>
      </c>
      <c r="AS575" s="167">
        <v>3</v>
      </c>
      <c r="AT575" s="167"/>
      <c r="AU575" s="167">
        <v>1</v>
      </c>
      <c r="AV575" s="167"/>
      <c r="AW575" s="167"/>
      <c r="AX575" s="167"/>
      <c r="AY575" s="167">
        <v>1</v>
      </c>
      <c r="AZ575" s="167"/>
      <c r="BA575" s="167"/>
      <c r="BB575" s="167"/>
      <c r="BC575" s="167">
        <v>1</v>
      </c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x14ac:dyDescent="0.2">
      <c r="A576" s="5">
        <v>563</v>
      </c>
      <c r="B576" s="10" t="s">
        <v>339</v>
      </c>
      <c r="C576" s="18" t="s">
        <v>305</v>
      </c>
      <c r="D576" s="18"/>
      <c r="E576" s="167">
        <v>12</v>
      </c>
      <c r="F576" s="167">
        <v>11</v>
      </c>
      <c r="G576" s="167"/>
      <c r="H576" s="167">
        <v>1</v>
      </c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>
        <v>3</v>
      </c>
      <c r="U576" s="167"/>
      <c r="V576" s="167"/>
      <c r="W576" s="167"/>
      <c r="X576" s="167">
        <v>3</v>
      </c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>
        <v>8</v>
      </c>
      <c r="AL576" s="167"/>
      <c r="AM576" s="167"/>
      <c r="AN576" s="167"/>
      <c r="AO576" s="167"/>
      <c r="AP576" s="167"/>
      <c r="AQ576" s="167"/>
      <c r="AR576" s="167">
        <v>3</v>
      </c>
      <c r="AS576" s="167">
        <v>1</v>
      </c>
      <c r="AT576" s="167"/>
      <c r="AU576" s="167">
        <v>1</v>
      </c>
      <c r="AV576" s="167"/>
      <c r="AW576" s="167"/>
      <c r="AX576" s="167"/>
      <c r="AY576" s="167">
        <v>1</v>
      </c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x14ac:dyDescent="0.2">
      <c r="A578" s="5">
        <v>565</v>
      </c>
      <c r="B578" s="10" t="s">
        <v>341</v>
      </c>
      <c r="C578" s="18" t="s">
        <v>306</v>
      </c>
      <c r="D578" s="18"/>
      <c r="E578" s="167">
        <v>2</v>
      </c>
      <c r="F578" s="167">
        <v>2</v>
      </c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>
        <v>1</v>
      </c>
      <c r="U578" s="167"/>
      <c r="V578" s="167">
        <v>1</v>
      </c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>
        <v>1</v>
      </c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x14ac:dyDescent="0.2">
      <c r="A589" s="5">
        <v>576</v>
      </c>
      <c r="B589" s="10" t="s">
        <v>352</v>
      </c>
      <c r="C589" s="18" t="s">
        <v>1355</v>
      </c>
      <c r="D589" s="18"/>
      <c r="E589" s="167">
        <v>2</v>
      </c>
      <c r="F589" s="167">
        <v>2</v>
      </c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>
        <v>1</v>
      </c>
      <c r="AL589" s="167"/>
      <c r="AM589" s="167">
        <v>1</v>
      </c>
      <c r="AN589" s="167"/>
      <c r="AO589" s="167"/>
      <c r="AP589" s="167"/>
      <c r="AQ589" s="167"/>
      <c r="AR589" s="167">
        <v>2</v>
      </c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x14ac:dyDescent="0.2">
      <c r="A593" s="5">
        <v>580</v>
      </c>
      <c r="B593" s="10" t="s">
        <v>356</v>
      </c>
      <c r="C593" s="18" t="s">
        <v>1357</v>
      </c>
      <c r="D593" s="18"/>
      <c r="E593" s="167">
        <v>9</v>
      </c>
      <c r="F593" s="167">
        <v>7</v>
      </c>
      <c r="G593" s="167">
        <v>1</v>
      </c>
      <c r="H593" s="167"/>
      <c r="I593" s="167">
        <v>1</v>
      </c>
      <c r="J593" s="167"/>
      <c r="K593" s="167"/>
      <c r="L593" s="167"/>
      <c r="M593" s="167"/>
      <c r="N593" s="167"/>
      <c r="O593" s="167"/>
      <c r="P593" s="167"/>
      <c r="Q593" s="167">
        <v>1</v>
      </c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>
        <v>7</v>
      </c>
      <c r="AL593" s="167"/>
      <c r="AM593" s="167"/>
      <c r="AN593" s="167"/>
      <c r="AO593" s="167"/>
      <c r="AP593" s="167"/>
      <c r="AQ593" s="167"/>
      <c r="AR593" s="167">
        <v>3</v>
      </c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8</v>
      </c>
      <c r="F624" s="163">
        <f t="shared" si="28"/>
        <v>7</v>
      </c>
      <c r="G624" s="163">
        <f t="shared" si="28"/>
        <v>0</v>
      </c>
      <c r="H624" s="163">
        <f t="shared" si="28"/>
        <v>0</v>
      </c>
      <c r="I624" s="163">
        <f t="shared" si="28"/>
        <v>1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1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7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3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1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x14ac:dyDescent="0.2">
      <c r="A632" s="5">
        <v>619</v>
      </c>
      <c r="B632" s="10" t="s">
        <v>386</v>
      </c>
      <c r="C632" s="18" t="s">
        <v>1369</v>
      </c>
      <c r="D632" s="18"/>
      <c r="E632" s="167">
        <v>5</v>
      </c>
      <c r="F632" s="167">
        <v>5</v>
      </c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>
        <v>5</v>
      </c>
      <c r="AL632" s="167"/>
      <c r="AM632" s="167"/>
      <c r="AN632" s="167"/>
      <c r="AO632" s="167"/>
      <c r="AP632" s="167"/>
      <c r="AQ632" s="167"/>
      <c r="AR632" s="167">
        <v>3</v>
      </c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>
        <v>1</v>
      </c>
      <c r="BM632" s="163"/>
    </row>
    <row r="633" spans="1:65" hidden="1" x14ac:dyDescent="0.2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 x14ac:dyDescent="0.2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x14ac:dyDescent="0.2">
      <c r="A641" s="5">
        <v>628</v>
      </c>
      <c r="B641" s="10">
        <v>336</v>
      </c>
      <c r="C641" s="18" t="s">
        <v>1373</v>
      </c>
      <c r="D641" s="18"/>
      <c r="E641" s="167">
        <v>3</v>
      </c>
      <c r="F641" s="167">
        <v>2</v>
      </c>
      <c r="G641" s="167"/>
      <c r="H641" s="167"/>
      <c r="I641" s="167">
        <v>1</v>
      </c>
      <c r="J641" s="167"/>
      <c r="K641" s="167"/>
      <c r="L641" s="167"/>
      <c r="M641" s="167">
        <v>1</v>
      </c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>
        <v>2</v>
      </c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31</v>
      </c>
      <c r="F645" s="163">
        <f t="shared" si="30"/>
        <v>20</v>
      </c>
      <c r="G645" s="163">
        <f t="shared" si="30"/>
        <v>0</v>
      </c>
      <c r="H645" s="163">
        <f t="shared" si="30"/>
        <v>1</v>
      </c>
      <c r="I645" s="163">
        <f t="shared" si="30"/>
        <v>10</v>
      </c>
      <c r="J645" s="163">
        <f t="shared" si="30"/>
        <v>0</v>
      </c>
      <c r="K645" s="163">
        <f t="shared" si="30"/>
        <v>1</v>
      </c>
      <c r="L645" s="163">
        <f t="shared" si="30"/>
        <v>0</v>
      </c>
      <c r="M645" s="163">
        <f t="shared" si="30"/>
        <v>1</v>
      </c>
      <c r="N645" s="163">
        <f t="shared" si="30"/>
        <v>1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7</v>
      </c>
      <c r="S645" s="163">
        <f t="shared" si="30"/>
        <v>0</v>
      </c>
      <c r="T645" s="163">
        <f t="shared" si="30"/>
        <v>2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1</v>
      </c>
      <c r="Y645" s="163">
        <f t="shared" si="30"/>
        <v>1</v>
      </c>
      <c r="Z645" s="163">
        <f t="shared" si="30"/>
        <v>0</v>
      </c>
      <c r="AA645" s="163">
        <f t="shared" si="30"/>
        <v>0</v>
      </c>
      <c r="AB645" s="163">
        <f t="shared" si="30"/>
        <v>2</v>
      </c>
      <c r="AC645" s="163">
        <f t="shared" si="30"/>
        <v>0</v>
      </c>
      <c r="AD645" s="163">
        <f t="shared" si="30"/>
        <v>2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10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3</v>
      </c>
      <c r="AL645" s="163">
        <f t="shared" si="31"/>
        <v>1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3</v>
      </c>
      <c r="AS645" s="163">
        <f t="shared" si="31"/>
        <v>2</v>
      </c>
      <c r="AT645" s="163">
        <f t="shared" si="31"/>
        <v>0</v>
      </c>
      <c r="AU645" s="163">
        <f t="shared" si="31"/>
        <v>1</v>
      </c>
      <c r="AV645" s="163">
        <f t="shared" si="31"/>
        <v>0</v>
      </c>
      <c r="AW645" s="163">
        <f t="shared" si="31"/>
        <v>0</v>
      </c>
      <c r="AX645" s="163">
        <f t="shared" si="31"/>
        <v>1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x14ac:dyDescent="0.2">
      <c r="A658" s="5">
        <v>645</v>
      </c>
      <c r="B658" s="10" t="s">
        <v>401</v>
      </c>
      <c r="C658" s="18" t="s">
        <v>1381</v>
      </c>
      <c r="D658" s="18"/>
      <c r="E658" s="167">
        <v>1</v>
      </c>
      <c r="F658" s="167">
        <v>1</v>
      </c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>
        <v>1</v>
      </c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x14ac:dyDescent="0.2">
      <c r="A659" s="5">
        <v>646</v>
      </c>
      <c r="B659" s="10" t="s">
        <v>402</v>
      </c>
      <c r="C659" s="18" t="s">
        <v>1381</v>
      </c>
      <c r="D659" s="18"/>
      <c r="E659" s="167">
        <v>3</v>
      </c>
      <c r="F659" s="167">
        <v>1</v>
      </c>
      <c r="G659" s="167"/>
      <c r="H659" s="167">
        <v>1</v>
      </c>
      <c r="I659" s="167">
        <v>1</v>
      </c>
      <c r="J659" s="167"/>
      <c r="K659" s="167"/>
      <c r="L659" s="167"/>
      <c r="M659" s="167"/>
      <c r="N659" s="167">
        <v>1</v>
      </c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>
        <v>1</v>
      </c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x14ac:dyDescent="0.2">
      <c r="A660" s="5">
        <v>647</v>
      </c>
      <c r="B660" s="10" t="s">
        <v>403</v>
      </c>
      <c r="C660" s="18" t="s">
        <v>1381</v>
      </c>
      <c r="D660" s="18"/>
      <c r="E660" s="167">
        <v>1</v>
      </c>
      <c r="F660" s="167">
        <v>1</v>
      </c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>
        <v>1</v>
      </c>
      <c r="U660" s="167"/>
      <c r="V660" s="167"/>
      <c r="W660" s="167"/>
      <c r="X660" s="167"/>
      <c r="Y660" s="167">
        <v>1</v>
      </c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x14ac:dyDescent="0.2">
      <c r="A691" s="5">
        <v>678</v>
      </c>
      <c r="B691" s="10" t="s">
        <v>1605</v>
      </c>
      <c r="C691" s="18" t="s">
        <v>2426</v>
      </c>
      <c r="D691" s="18"/>
      <c r="E691" s="167">
        <v>1</v>
      </c>
      <c r="F691" s="167"/>
      <c r="G691" s="167"/>
      <c r="H691" s="167"/>
      <c r="I691" s="167">
        <v>1</v>
      </c>
      <c r="J691" s="167"/>
      <c r="K691" s="167"/>
      <c r="L691" s="167"/>
      <c r="M691" s="167"/>
      <c r="N691" s="167"/>
      <c r="O691" s="167"/>
      <c r="P691" s="167"/>
      <c r="Q691" s="167"/>
      <c r="R691" s="167">
        <v>1</v>
      </c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x14ac:dyDescent="0.2">
      <c r="A696" s="5">
        <v>683</v>
      </c>
      <c r="B696" s="10">
        <v>356</v>
      </c>
      <c r="C696" s="18" t="s">
        <v>1392</v>
      </c>
      <c r="D696" s="18"/>
      <c r="E696" s="167">
        <v>2</v>
      </c>
      <c r="F696" s="167"/>
      <c r="G696" s="167"/>
      <c r="H696" s="167"/>
      <c r="I696" s="167">
        <v>2</v>
      </c>
      <c r="J696" s="167"/>
      <c r="K696" s="167"/>
      <c r="L696" s="167"/>
      <c r="M696" s="167"/>
      <c r="N696" s="167"/>
      <c r="O696" s="167"/>
      <c r="P696" s="167"/>
      <c r="Q696" s="167"/>
      <c r="R696" s="167">
        <v>2</v>
      </c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x14ac:dyDescent="0.2">
      <c r="A699" s="5">
        <v>686</v>
      </c>
      <c r="B699" s="10" t="s">
        <v>424</v>
      </c>
      <c r="C699" s="18" t="s">
        <v>1393</v>
      </c>
      <c r="D699" s="18"/>
      <c r="E699" s="167">
        <v>5</v>
      </c>
      <c r="F699" s="167">
        <v>4</v>
      </c>
      <c r="G699" s="167"/>
      <c r="H699" s="167"/>
      <c r="I699" s="167">
        <v>1</v>
      </c>
      <c r="J699" s="167"/>
      <c r="K699" s="167"/>
      <c r="L699" s="167"/>
      <c r="M699" s="167"/>
      <c r="N699" s="167"/>
      <c r="O699" s="167"/>
      <c r="P699" s="167"/>
      <c r="Q699" s="167"/>
      <c r="R699" s="167">
        <v>1</v>
      </c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>
        <v>1</v>
      </c>
      <c r="AE699" s="167"/>
      <c r="AF699" s="167"/>
      <c r="AG699" s="167"/>
      <c r="AH699" s="167">
        <v>3</v>
      </c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>
        <v>1</v>
      </c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x14ac:dyDescent="0.2">
      <c r="A700" s="5">
        <v>687</v>
      </c>
      <c r="B700" s="10" t="s">
        <v>425</v>
      </c>
      <c r="C700" s="18" t="s">
        <v>2427</v>
      </c>
      <c r="D700" s="18"/>
      <c r="E700" s="167">
        <v>6</v>
      </c>
      <c r="F700" s="167">
        <v>4</v>
      </c>
      <c r="G700" s="167"/>
      <c r="H700" s="167"/>
      <c r="I700" s="167">
        <v>2</v>
      </c>
      <c r="J700" s="167"/>
      <c r="K700" s="167"/>
      <c r="L700" s="167"/>
      <c r="M700" s="167">
        <v>1</v>
      </c>
      <c r="N700" s="167"/>
      <c r="O700" s="167"/>
      <c r="P700" s="167"/>
      <c r="Q700" s="167"/>
      <c r="R700" s="167">
        <v>1</v>
      </c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>
        <v>1</v>
      </c>
      <c r="AC700" s="167"/>
      <c r="AD700" s="167">
        <v>1</v>
      </c>
      <c r="AE700" s="167"/>
      <c r="AF700" s="167"/>
      <c r="AG700" s="167"/>
      <c r="AH700" s="167">
        <v>1</v>
      </c>
      <c r="AI700" s="167"/>
      <c r="AJ700" s="167"/>
      <c r="AK700" s="167">
        <v>1</v>
      </c>
      <c r="AL700" s="167"/>
      <c r="AM700" s="167"/>
      <c r="AN700" s="167"/>
      <c r="AO700" s="167"/>
      <c r="AP700" s="167"/>
      <c r="AQ700" s="167"/>
      <c r="AR700" s="167">
        <v>2</v>
      </c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x14ac:dyDescent="0.2">
      <c r="A701" s="5">
        <v>688</v>
      </c>
      <c r="B701" s="10" t="s">
        <v>426</v>
      </c>
      <c r="C701" s="18" t="s">
        <v>2427</v>
      </c>
      <c r="D701" s="18"/>
      <c r="E701" s="167">
        <v>1</v>
      </c>
      <c r="F701" s="167">
        <v>1</v>
      </c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>
        <v>1</v>
      </c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x14ac:dyDescent="0.2">
      <c r="A702" s="5">
        <v>689</v>
      </c>
      <c r="B702" s="10" t="s">
        <v>427</v>
      </c>
      <c r="C702" s="18" t="s">
        <v>2427</v>
      </c>
      <c r="D702" s="18"/>
      <c r="E702" s="167">
        <v>1</v>
      </c>
      <c r="F702" s="167"/>
      <c r="G702" s="167"/>
      <c r="H702" s="167"/>
      <c r="I702" s="167">
        <v>1</v>
      </c>
      <c r="J702" s="167"/>
      <c r="K702" s="167"/>
      <c r="L702" s="167"/>
      <c r="M702" s="167"/>
      <c r="N702" s="167"/>
      <c r="O702" s="167"/>
      <c r="P702" s="167"/>
      <c r="Q702" s="167"/>
      <c r="R702" s="167">
        <v>1</v>
      </c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x14ac:dyDescent="0.2">
      <c r="A703" s="5">
        <v>690</v>
      </c>
      <c r="B703" s="10" t="s">
        <v>18</v>
      </c>
      <c r="C703" s="18" t="s">
        <v>2427</v>
      </c>
      <c r="D703" s="18"/>
      <c r="E703" s="167">
        <v>10</v>
      </c>
      <c r="F703" s="167">
        <v>8</v>
      </c>
      <c r="G703" s="167"/>
      <c r="H703" s="167"/>
      <c r="I703" s="167">
        <v>2</v>
      </c>
      <c r="J703" s="167"/>
      <c r="K703" s="167">
        <v>1</v>
      </c>
      <c r="L703" s="167"/>
      <c r="M703" s="167"/>
      <c r="N703" s="167"/>
      <c r="O703" s="167"/>
      <c r="P703" s="167"/>
      <c r="Q703" s="167"/>
      <c r="R703" s="167">
        <v>1</v>
      </c>
      <c r="S703" s="167"/>
      <c r="T703" s="167">
        <v>1</v>
      </c>
      <c r="U703" s="167"/>
      <c r="V703" s="167"/>
      <c r="W703" s="167"/>
      <c r="X703" s="167">
        <v>1</v>
      </c>
      <c r="Y703" s="167"/>
      <c r="Z703" s="167"/>
      <c r="AA703" s="167"/>
      <c r="AB703" s="167">
        <v>1</v>
      </c>
      <c r="AC703" s="167"/>
      <c r="AD703" s="167"/>
      <c r="AE703" s="167"/>
      <c r="AF703" s="167"/>
      <c r="AG703" s="167"/>
      <c r="AH703" s="167">
        <v>5</v>
      </c>
      <c r="AI703" s="167"/>
      <c r="AJ703" s="167"/>
      <c r="AK703" s="167"/>
      <c r="AL703" s="167">
        <v>1</v>
      </c>
      <c r="AM703" s="167"/>
      <c r="AN703" s="167"/>
      <c r="AO703" s="167"/>
      <c r="AP703" s="167"/>
      <c r="AQ703" s="167"/>
      <c r="AR703" s="167"/>
      <c r="AS703" s="167">
        <v>2</v>
      </c>
      <c r="AT703" s="167"/>
      <c r="AU703" s="167">
        <v>1</v>
      </c>
      <c r="AV703" s="167"/>
      <c r="AW703" s="167"/>
      <c r="AX703" s="167">
        <v>1</v>
      </c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1</v>
      </c>
      <c r="F708" s="163">
        <f t="shared" si="32"/>
        <v>1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1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x14ac:dyDescent="0.2">
      <c r="A709" s="5">
        <v>696</v>
      </c>
      <c r="B709" s="10" t="s">
        <v>431</v>
      </c>
      <c r="C709" s="18" t="s">
        <v>1396</v>
      </c>
      <c r="D709" s="18"/>
      <c r="E709" s="167">
        <v>1</v>
      </c>
      <c r="F709" s="167">
        <v>1</v>
      </c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>
        <v>1</v>
      </c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36</v>
      </c>
      <c r="F721" s="163">
        <f t="shared" si="34"/>
        <v>16</v>
      </c>
      <c r="G721" s="163">
        <f t="shared" si="34"/>
        <v>1</v>
      </c>
      <c r="H721" s="163">
        <f t="shared" si="34"/>
        <v>0</v>
      </c>
      <c r="I721" s="163">
        <f t="shared" si="34"/>
        <v>19</v>
      </c>
      <c r="J721" s="163">
        <f t="shared" si="34"/>
        <v>0</v>
      </c>
      <c r="K721" s="163">
        <f t="shared" si="34"/>
        <v>2</v>
      </c>
      <c r="L721" s="163">
        <f t="shared" si="34"/>
        <v>0</v>
      </c>
      <c r="M721" s="163">
        <f t="shared" si="34"/>
        <v>2</v>
      </c>
      <c r="N721" s="163">
        <f t="shared" si="34"/>
        <v>2</v>
      </c>
      <c r="O721" s="163">
        <f t="shared" si="34"/>
        <v>0</v>
      </c>
      <c r="P721" s="163">
        <f t="shared" si="34"/>
        <v>0</v>
      </c>
      <c r="Q721" s="163">
        <f t="shared" si="34"/>
        <v>1</v>
      </c>
      <c r="R721" s="163">
        <f t="shared" si="34"/>
        <v>12</v>
      </c>
      <c r="S721" s="163">
        <f t="shared" si="34"/>
        <v>0</v>
      </c>
      <c r="T721" s="163">
        <f t="shared" si="34"/>
        <v>1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1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14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1</v>
      </c>
      <c r="AM721" s="163">
        <f t="shared" si="35"/>
        <v>0</v>
      </c>
      <c r="AN721" s="163">
        <f t="shared" si="35"/>
        <v>0</v>
      </c>
      <c r="AO721" s="163">
        <f t="shared" si="35"/>
        <v>1</v>
      </c>
      <c r="AP721" s="163">
        <f t="shared" si="35"/>
        <v>8</v>
      </c>
      <c r="AQ721" s="163">
        <f t="shared" si="35"/>
        <v>1</v>
      </c>
      <c r="AR721" s="163">
        <f t="shared" si="35"/>
        <v>2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x14ac:dyDescent="0.2">
      <c r="A722" s="5">
        <v>709</v>
      </c>
      <c r="B722" s="10" t="s">
        <v>443</v>
      </c>
      <c r="C722" s="18" t="s">
        <v>1403</v>
      </c>
      <c r="D722" s="18"/>
      <c r="E722" s="167">
        <v>2</v>
      </c>
      <c r="F722" s="167"/>
      <c r="G722" s="167"/>
      <c r="H722" s="167"/>
      <c r="I722" s="167">
        <v>2</v>
      </c>
      <c r="J722" s="167"/>
      <c r="K722" s="167"/>
      <c r="L722" s="167"/>
      <c r="M722" s="167">
        <v>1</v>
      </c>
      <c r="N722" s="167"/>
      <c r="O722" s="167"/>
      <c r="P722" s="167"/>
      <c r="Q722" s="167"/>
      <c r="R722" s="167">
        <v>1</v>
      </c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 x14ac:dyDescent="0.2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x14ac:dyDescent="0.2">
      <c r="A735" s="5">
        <v>722</v>
      </c>
      <c r="B735" s="10" t="s">
        <v>449</v>
      </c>
      <c r="C735" s="18" t="s">
        <v>1404</v>
      </c>
      <c r="D735" s="18"/>
      <c r="E735" s="167">
        <v>11</v>
      </c>
      <c r="F735" s="167">
        <v>4</v>
      </c>
      <c r="G735" s="167"/>
      <c r="H735" s="167"/>
      <c r="I735" s="167">
        <v>7</v>
      </c>
      <c r="J735" s="167"/>
      <c r="K735" s="167">
        <v>1</v>
      </c>
      <c r="L735" s="167"/>
      <c r="M735" s="167"/>
      <c r="N735" s="167">
        <v>2</v>
      </c>
      <c r="O735" s="167"/>
      <c r="P735" s="167"/>
      <c r="Q735" s="167"/>
      <c r="R735" s="167">
        <v>4</v>
      </c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>
        <v>4</v>
      </c>
      <c r="AI735" s="167"/>
      <c r="AJ735" s="167"/>
      <c r="AK735" s="167"/>
      <c r="AL735" s="167"/>
      <c r="AM735" s="167"/>
      <c r="AN735" s="167"/>
      <c r="AO735" s="167"/>
      <c r="AP735" s="167">
        <v>2</v>
      </c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x14ac:dyDescent="0.2">
      <c r="A739" s="5">
        <v>726</v>
      </c>
      <c r="B739" s="10" t="s">
        <v>452</v>
      </c>
      <c r="C739" s="18" t="s">
        <v>1405</v>
      </c>
      <c r="D739" s="18"/>
      <c r="E739" s="167">
        <v>7</v>
      </c>
      <c r="F739" s="167">
        <v>1</v>
      </c>
      <c r="G739" s="167"/>
      <c r="H739" s="167"/>
      <c r="I739" s="167">
        <v>6</v>
      </c>
      <c r="J739" s="167"/>
      <c r="K739" s="167">
        <v>1</v>
      </c>
      <c r="L739" s="167"/>
      <c r="M739" s="167">
        <v>1</v>
      </c>
      <c r="N739" s="167"/>
      <c r="O739" s="167"/>
      <c r="P739" s="167"/>
      <c r="Q739" s="167">
        <v>1</v>
      </c>
      <c r="R739" s="167">
        <v>3</v>
      </c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>
        <v>1</v>
      </c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x14ac:dyDescent="0.2">
      <c r="A740" s="5">
        <v>727</v>
      </c>
      <c r="B740" s="10" t="s">
        <v>453</v>
      </c>
      <c r="C740" s="18" t="s">
        <v>1577</v>
      </c>
      <c r="D740" s="18"/>
      <c r="E740" s="167">
        <v>5</v>
      </c>
      <c r="F740" s="167">
        <v>5</v>
      </c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>
        <v>5</v>
      </c>
      <c r="AI740" s="167"/>
      <c r="AJ740" s="167"/>
      <c r="AK740" s="167"/>
      <c r="AL740" s="167"/>
      <c r="AM740" s="167"/>
      <c r="AN740" s="167"/>
      <c r="AO740" s="167"/>
      <c r="AP740" s="167">
        <v>5</v>
      </c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x14ac:dyDescent="0.2">
      <c r="A742" s="5">
        <v>729</v>
      </c>
      <c r="B742" s="10" t="s">
        <v>455</v>
      </c>
      <c r="C742" s="18" t="s">
        <v>1577</v>
      </c>
      <c r="D742" s="18"/>
      <c r="E742" s="167">
        <v>1</v>
      </c>
      <c r="F742" s="167">
        <v>1</v>
      </c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>
        <v>1</v>
      </c>
      <c r="U742" s="167"/>
      <c r="V742" s="167"/>
      <c r="W742" s="167"/>
      <c r="X742" s="167"/>
      <c r="Y742" s="167">
        <v>1</v>
      </c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>
        <v>1</v>
      </c>
      <c r="AP742" s="167">
        <v>1</v>
      </c>
      <c r="AQ742" s="167">
        <v>1</v>
      </c>
      <c r="AR742" s="167">
        <v>1</v>
      </c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x14ac:dyDescent="0.2">
      <c r="A760" s="5">
        <v>747</v>
      </c>
      <c r="B760" s="10" t="s">
        <v>458</v>
      </c>
      <c r="C760" s="18" t="s">
        <v>2428</v>
      </c>
      <c r="D760" s="18"/>
      <c r="E760" s="167">
        <v>8</v>
      </c>
      <c r="F760" s="167">
        <v>4</v>
      </c>
      <c r="G760" s="167"/>
      <c r="H760" s="167"/>
      <c r="I760" s="167">
        <v>4</v>
      </c>
      <c r="J760" s="167"/>
      <c r="K760" s="167"/>
      <c r="L760" s="167"/>
      <c r="M760" s="167"/>
      <c r="N760" s="167"/>
      <c r="O760" s="167"/>
      <c r="P760" s="167"/>
      <c r="Q760" s="167"/>
      <c r="R760" s="167">
        <v>4</v>
      </c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>
        <v>4</v>
      </c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>
        <v>1</v>
      </c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x14ac:dyDescent="0.2">
      <c r="A763" s="5">
        <v>750</v>
      </c>
      <c r="B763" s="10" t="s">
        <v>461</v>
      </c>
      <c r="C763" s="18" t="s">
        <v>2428</v>
      </c>
      <c r="D763" s="18"/>
      <c r="E763" s="167">
        <v>1</v>
      </c>
      <c r="F763" s="167"/>
      <c r="G763" s="167">
        <v>1</v>
      </c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x14ac:dyDescent="0.2">
      <c r="A769" s="5">
        <v>756</v>
      </c>
      <c r="B769" s="10" t="s">
        <v>56</v>
      </c>
      <c r="C769" s="18" t="s">
        <v>1408</v>
      </c>
      <c r="D769" s="18"/>
      <c r="E769" s="163">
        <v>1</v>
      </c>
      <c r="F769" s="167">
        <v>1</v>
      </c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>
        <v>1</v>
      </c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58</v>
      </c>
      <c r="F776" s="163">
        <f t="shared" si="36"/>
        <v>52</v>
      </c>
      <c r="G776" s="163">
        <f t="shared" si="36"/>
        <v>1</v>
      </c>
      <c r="H776" s="163">
        <f t="shared" si="36"/>
        <v>0</v>
      </c>
      <c r="I776" s="163">
        <f t="shared" si="36"/>
        <v>5</v>
      </c>
      <c r="J776" s="163">
        <f t="shared" si="36"/>
        <v>0</v>
      </c>
      <c r="K776" s="163">
        <f t="shared" si="36"/>
        <v>1</v>
      </c>
      <c r="L776" s="163">
        <f t="shared" si="36"/>
        <v>0</v>
      </c>
      <c r="M776" s="163">
        <f t="shared" si="36"/>
        <v>3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1</v>
      </c>
      <c r="S776" s="163">
        <f t="shared" si="36"/>
        <v>0</v>
      </c>
      <c r="T776" s="163">
        <f t="shared" si="36"/>
        <v>8</v>
      </c>
      <c r="U776" s="163">
        <f t="shared" si="36"/>
        <v>2</v>
      </c>
      <c r="V776" s="163">
        <f t="shared" si="36"/>
        <v>1</v>
      </c>
      <c r="W776" s="163">
        <f t="shared" si="36"/>
        <v>1</v>
      </c>
      <c r="X776" s="163">
        <f t="shared" si="36"/>
        <v>2</v>
      </c>
      <c r="Y776" s="163">
        <f t="shared" si="36"/>
        <v>2</v>
      </c>
      <c r="Z776" s="163">
        <f t="shared" si="36"/>
        <v>0</v>
      </c>
      <c r="AA776" s="163">
        <f t="shared" si="36"/>
        <v>0</v>
      </c>
      <c r="AB776" s="163">
        <f t="shared" si="36"/>
        <v>1</v>
      </c>
      <c r="AC776" s="163">
        <f t="shared" si="36"/>
        <v>0</v>
      </c>
      <c r="AD776" s="163">
        <f t="shared" si="36"/>
        <v>33</v>
      </c>
      <c r="AE776" s="163">
        <f t="shared" si="36"/>
        <v>1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8</v>
      </c>
      <c r="AL776" s="163">
        <f t="shared" si="37"/>
        <v>0</v>
      </c>
      <c r="AM776" s="163">
        <f t="shared" si="37"/>
        <v>1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4</v>
      </c>
      <c r="AS776" s="163">
        <f t="shared" si="37"/>
        <v>24</v>
      </c>
      <c r="AT776" s="163">
        <f t="shared" si="37"/>
        <v>0</v>
      </c>
      <c r="AU776" s="163">
        <f t="shared" si="37"/>
        <v>6</v>
      </c>
      <c r="AV776" s="163">
        <f t="shared" si="37"/>
        <v>0</v>
      </c>
      <c r="AW776" s="163">
        <f t="shared" si="37"/>
        <v>0</v>
      </c>
      <c r="AX776" s="163">
        <f t="shared" si="37"/>
        <v>1</v>
      </c>
      <c r="AY776" s="163">
        <f t="shared" si="37"/>
        <v>4</v>
      </c>
      <c r="AZ776" s="163">
        <f t="shared" si="37"/>
        <v>1</v>
      </c>
      <c r="BA776" s="163">
        <f t="shared" si="37"/>
        <v>0</v>
      </c>
      <c r="BB776" s="163">
        <f t="shared" si="37"/>
        <v>0</v>
      </c>
      <c r="BC776" s="163">
        <f t="shared" si="37"/>
        <v>1</v>
      </c>
      <c r="BD776" s="163">
        <f t="shared" si="37"/>
        <v>0</v>
      </c>
      <c r="BE776" s="163">
        <f t="shared" si="37"/>
        <v>12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x14ac:dyDescent="0.2">
      <c r="A802" s="5">
        <v>789</v>
      </c>
      <c r="B802" s="10" t="s">
        <v>491</v>
      </c>
      <c r="C802" s="18" t="s">
        <v>614</v>
      </c>
      <c r="D802" s="18"/>
      <c r="E802" s="167">
        <v>1</v>
      </c>
      <c r="F802" s="167"/>
      <c r="G802" s="167"/>
      <c r="H802" s="167"/>
      <c r="I802" s="167">
        <v>1</v>
      </c>
      <c r="J802" s="167"/>
      <c r="K802" s="167"/>
      <c r="L802" s="167"/>
      <c r="M802" s="167">
        <v>1</v>
      </c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x14ac:dyDescent="0.2">
      <c r="A803" s="5">
        <v>790</v>
      </c>
      <c r="B803" s="10" t="s">
        <v>492</v>
      </c>
      <c r="C803" s="18" t="s">
        <v>614</v>
      </c>
      <c r="D803" s="18"/>
      <c r="E803" s="167">
        <v>2</v>
      </c>
      <c r="F803" s="167"/>
      <c r="G803" s="167"/>
      <c r="H803" s="167"/>
      <c r="I803" s="167">
        <v>2</v>
      </c>
      <c r="J803" s="167"/>
      <c r="K803" s="167"/>
      <c r="L803" s="167"/>
      <c r="M803" s="167">
        <v>2</v>
      </c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x14ac:dyDescent="0.2">
      <c r="A806" s="5">
        <v>793</v>
      </c>
      <c r="B806" s="10" t="s">
        <v>494</v>
      </c>
      <c r="C806" s="18" t="s">
        <v>615</v>
      </c>
      <c r="D806" s="18"/>
      <c r="E806" s="167">
        <v>6</v>
      </c>
      <c r="F806" s="167">
        <v>5</v>
      </c>
      <c r="G806" s="167"/>
      <c r="H806" s="167"/>
      <c r="I806" s="167">
        <v>1</v>
      </c>
      <c r="J806" s="167"/>
      <c r="K806" s="167">
        <v>1</v>
      </c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>
        <v>5</v>
      </c>
      <c r="AL806" s="167"/>
      <c r="AM806" s="167"/>
      <c r="AN806" s="167"/>
      <c r="AO806" s="167"/>
      <c r="AP806" s="167"/>
      <c r="AQ806" s="167"/>
      <c r="AR806" s="167">
        <v>3</v>
      </c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x14ac:dyDescent="0.2">
      <c r="A807" s="5">
        <v>794</v>
      </c>
      <c r="B807" s="10" t="s">
        <v>495</v>
      </c>
      <c r="C807" s="18" t="s">
        <v>615</v>
      </c>
      <c r="D807" s="18"/>
      <c r="E807" s="167">
        <v>1</v>
      </c>
      <c r="F807" s="167">
        <v>1</v>
      </c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>
        <v>1</v>
      </c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 x14ac:dyDescent="0.2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x14ac:dyDescent="0.2">
      <c r="A809" s="5">
        <v>796</v>
      </c>
      <c r="B809" s="10" t="s">
        <v>497</v>
      </c>
      <c r="C809" s="18" t="s">
        <v>616</v>
      </c>
      <c r="D809" s="18"/>
      <c r="E809" s="167">
        <v>2</v>
      </c>
      <c r="F809" s="167">
        <v>2</v>
      </c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>
        <v>2</v>
      </c>
      <c r="U809" s="167"/>
      <c r="V809" s="167"/>
      <c r="W809" s="167"/>
      <c r="X809" s="167">
        <v>2</v>
      </c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>
        <v>1</v>
      </c>
      <c r="AS809" s="167">
        <v>1</v>
      </c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x14ac:dyDescent="0.2">
      <c r="A816" s="5">
        <v>803</v>
      </c>
      <c r="B816" s="10" t="s">
        <v>503</v>
      </c>
      <c r="C816" s="18" t="s">
        <v>619</v>
      </c>
      <c r="D816" s="18"/>
      <c r="E816" s="167">
        <v>1</v>
      </c>
      <c r="F816" s="167">
        <v>1</v>
      </c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>
        <v>1</v>
      </c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x14ac:dyDescent="0.2">
      <c r="A817" s="5">
        <v>804</v>
      </c>
      <c r="B817" s="10" t="s">
        <v>504</v>
      </c>
      <c r="C817" s="18" t="s">
        <v>619</v>
      </c>
      <c r="D817" s="18"/>
      <c r="E817" s="167">
        <v>26</v>
      </c>
      <c r="F817" s="167">
        <v>25</v>
      </c>
      <c r="G817" s="167">
        <v>1</v>
      </c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>
        <v>1</v>
      </c>
      <c r="AC817" s="167"/>
      <c r="AD817" s="167">
        <v>22</v>
      </c>
      <c r="AE817" s="167"/>
      <c r="AF817" s="167"/>
      <c r="AG817" s="167"/>
      <c r="AH817" s="167"/>
      <c r="AI817" s="167"/>
      <c r="AJ817" s="167"/>
      <c r="AK817" s="167">
        <v>1</v>
      </c>
      <c r="AL817" s="167"/>
      <c r="AM817" s="167">
        <v>1</v>
      </c>
      <c r="AN817" s="167"/>
      <c r="AO817" s="167"/>
      <c r="AP817" s="167"/>
      <c r="AQ817" s="167"/>
      <c r="AR817" s="167"/>
      <c r="AS817" s="167">
        <v>17</v>
      </c>
      <c r="AT817" s="167"/>
      <c r="AU817" s="167">
        <v>1</v>
      </c>
      <c r="AV817" s="167"/>
      <c r="AW817" s="167"/>
      <c r="AX817" s="167">
        <v>1</v>
      </c>
      <c r="AY817" s="167"/>
      <c r="AZ817" s="167"/>
      <c r="BA817" s="167"/>
      <c r="BB817" s="167"/>
      <c r="BC817" s="167">
        <v>1</v>
      </c>
      <c r="BD817" s="167"/>
      <c r="BE817" s="167">
        <v>12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x14ac:dyDescent="0.2">
      <c r="A822" s="5">
        <v>809</v>
      </c>
      <c r="B822" s="10">
        <v>391</v>
      </c>
      <c r="C822" s="18" t="s">
        <v>1619</v>
      </c>
      <c r="D822" s="18"/>
      <c r="E822" s="167">
        <v>3</v>
      </c>
      <c r="F822" s="167">
        <v>3</v>
      </c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>
        <v>3</v>
      </c>
      <c r="U822" s="167">
        <v>2</v>
      </c>
      <c r="V822" s="167">
        <v>1</v>
      </c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>
        <v>2</v>
      </c>
      <c r="AT822" s="167"/>
      <c r="AU822" s="167">
        <v>1</v>
      </c>
      <c r="AV822" s="167"/>
      <c r="AW822" s="167"/>
      <c r="AX822" s="167"/>
      <c r="AY822" s="167"/>
      <c r="AZ822" s="167">
        <v>1</v>
      </c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x14ac:dyDescent="0.2">
      <c r="A824" s="5">
        <v>811</v>
      </c>
      <c r="B824" s="10" t="s">
        <v>508</v>
      </c>
      <c r="C824" s="18" t="s">
        <v>621</v>
      </c>
      <c r="D824" s="18"/>
      <c r="E824" s="167">
        <v>1</v>
      </c>
      <c r="F824" s="167">
        <v>1</v>
      </c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>
        <v>1</v>
      </c>
      <c r="U824" s="167"/>
      <c r="V824" s="167"/>
      <c r="W824" s="167">
        <v>1</v>
      </c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>
        <v>1</v>
      </c>
      <c r="AT824" s="167"/>
      <c r="AU824" s="167">
        <v>1</v>
      </c>
      <c r="AV824" s="167"/>
      <c r="AW824" s="167"/>
      <c r="AX824" s="167"/>
      <c r="AY824" s="167">
        <v>1</v>
      </c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x14ac:dyDescent="0.2">
      <c r="A825" s="5">
        <v>812</v>
      </c>
      <c r="B825" s="10" t="s">
        <v>509</v>
      </c>
      <c r="C825" s="18" t="s">
        <v>621</v>
      </c>
      <c r="D825" s="18"/>
      <c r="E825" s="167">
        <v>2</v>
      </c>
      <c r="F825" s="167">
        <v>2</v>
      </c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>
        <v>2</v>
      </c>
      <c r="U825" s="167"/>
      <c r="V825" s="167"/>
      <c r="W825" s="167"/>
      <c r="X825" s="167"/>
      <c r="Y825" s="167">
        <v>2</v>
      </c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x14ac:dyDescent="0.2">
      <c r="A827" s="5">
        <v>814</v>
      </c>
      <c r="B827" s="10">
        <v>395</v>
      </c>
      <c r="C827" s="18" t="s">
        <v>623</v>
      </c>
      <c r="D827" s="18"/>
      <c r="E827" s="167">
        <v>12</v>
      </c>
      <c r="F827" s="167">
        <v>11</v>
      </c>
      <c r="G827" s="167"/>
      <c r="H827" s="167"/>
      <c r="I827" s="167">
        <v>1</v>
      </c>
      <c r="J827" s="167"/>
      <c r="K827" s="167"/>
      <c r="L827" s="167"/>
      <c r="M827" s="167"/>
      <c r="N827" s="167"/>
      <c r="O827" s="167"/>
      <c r="P827" s="167"/>
      <c r="Q827" s="167"/>
      <c r="R827" s="167">
        <v>1</v>
      </c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>
        <v>11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>
        <v>3</v>
      </c>
      <c r="AT827" s="167"/>
      <c r="AU827" s="167">
        <v>3</v>
      </c>
      <c r="AV827" s="167"/>
      <c r="AW827" s="167"/>
      <c r="AX827" s="167"/>
      <c r="AY827" s="167">
        <v>3</v>
      </c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x14ac:dyDescent="0.2">
      <c r="A828" s="5">
        <v>815</v>
      </c>
      <c r="B828" s="10" t="s">
        <v>510</v>
      </c>
      <c r="C828" s="18" t="s">
        <v>624</v>
      </c>
      <c r="D828" s="18"/>
      <c r="E828" s="167">
        <v>1</v>
      </c>
      <c r="F828" s="167">
        <v>1</v>
      </c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>
        <v>1</v>
      </c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81</v>
      </c>
      <c r="F838" s="163">
        <f t="shared" si="38"/>
        <v>81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8</v>
      </c>
      <c r="U838" s="163">
        <f t="shared" si="38"/>
        <v>0</v>
      </c>
      <c r="V838" s="163">
        <f t="shared" si="38"/>
        <v>0</v>
      </c>
      <c r="W838" s="163">
        <f t="shared" si="38"/>
        <v>6</v>
      </c>
      <c r="X838" s="163">
        <f t="shared" si="38"/>
        <v>1</v>
      </c>
      <c r="Y838" s="163">
        <f t="shared" si="38"/>
        <v>1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2</v>
      </c>
      <c r="AE838" s="163">
        <f t="shared" si="38"/>
        <v>0</v>
      </c>
      <c r="AF838" s="163">
        <f t="shared" si="38"/>
        <v>2</v>
      </c>
      <c r="AG838" s="163">
        <f t="shared" si="38"/>
        <v>0</v>
      </c>
      <c r="AH838" s="163">
        <f t="shared" si="38"/>
        <v>5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55</v>
      </c>
      <c r="AL838" s="163">
        <f t="shared" si="39"/>
        <v>9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1</v>
      </c>
      <c r="AS838" s="163">
        <f t="shared" si="39"/>
        <v>1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4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x14ac:dyDescent="0.2">
      <c r="A841" s="5">
        <v>828</v>
      </c>
      <c r="B841" s="10" t="s">
        <v>522</v>
      </c>
      <c r="C841" s="18" t="s">
        <v>630</v>
      </c>
      <c r="D841" s="18"/>
      <c r="E841" s="167">
        <v>1</v>
      </c>
      <c r="F841" s="167">
        <v>1</v>
      </c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>
        <v>1</v>
      </c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x14ac:dyDescent="0.2">
      <c r="A853" s="5">
        <v>840</v>
      </c>
      <c r="B853" s="10" t="s">
        <v>531</v>
      </c>
      <c r="C853" s="18" t="s">
        <v>633</v>
      </c>
      <c r="D853" s="18"/>
      <c r="E853" s="167">
        <v>2</v>
      </c>
      <c r="F853" s="167">
        <v>2</v>
      </c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>
        <v>2</v>
      </c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x14ac:dyDescent="0.2">
      <c r="A856" s="5">
        <v>843</v>
      </c>
      <c r="B856" s="10" t="s">
        <v>533</v>
      </c>
      <c r="C856" s="18" t="s">
        <v>634</v>
      </c>
      <c r="D856" s="18"/>
      <c r="E856" s="167">
        <v>2</v>
      </c>
      <c r="F856" s="167">
        <v>2</v>
      </c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>
        <v>1</v>
      </c>
      <c r="AE856" s="167"/>
      <c r="AF856" s="167"/>
      <c r="AG856" s="167"/>
      <c r="AH856" s="167">
        <v>1</v>
      </c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>
        <v>1</v>
      </c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x14ac:dyDescent="0.2">
      <c r="A860" s="5">
        <v>847</v>
      </c>
      <c r="B860" s="10" t="s">
        <v>537</v>
      </c>
      <c r="C860" s="18" t="s">
        <v>635</v>
      </c>
      <c r="D860" s="18"/>
      <c r="E860" s="167">
        <v>2</v>
      </c>
      <c r="F860" s="167">
        <v>2</v>
      </c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>
        <v>2</v>
      </c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x14ac:dyDescent="0.2">
      <c r="A861" s="5">
        <v>848</v>
      </c>
      <c r="B861" s="10" t="s">
        <v>538</v>
      </c>
      <c r="C861" s="18" t="s">
        <v>635</v>
      </c>
      <c r="D861" s="18"/>
      <c r="E861" s="167">
        <v>35</v>
      </c>
      <c r="F861" s="167">
        <v>35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>
        <v>5</v>
      </c>
      <c r="U861" s="167"/>
      <c r="V861" s="167"/>
      <c r="W861" s="167">
        <v>5</v>
      </c>
      <c r="X861" s="167"/>
      <c r="Y861" s="167"/>
      <c r="Z861" s="167"/>
      <c r="AA861" s="167"/>
      <c r="AB861" s="167"/>
      <c r="AC861" s="167"/>
      <c r="AD861" s="167">
        <v>1</v>
      </c>
      <c r="AE861" s="167"/>
      <c r="AF861" s="167">
        <v>2</v>
      </c>
      <c r="AG861" s="167"/>
      <c r="AH861" s="167">
        <v>2</v>
      </c>
      <c r="AI861" s="167"/>
      <c r="AJ861" s="167"/>
      <c r="AK861" s="167">
        <v>19</v>
      </c>
      <c r="AL861" s="167">
        <v>6</v>
      </c>
      <c r="AM861" s="167"/>
      <c r="AN861" s="167"/>
      <c r="AO861" s="167"/>
      <c r="AP861" s="167"/>
      <c r="AQ861" s="167"/>
      <c r="AR861" s="167">
        <v>1</v>
      </c>
      <c r="AS861" s="167">
        <v>1</v>
      </c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>
        <v>3</v>
      </c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x14ac:dyDescent="0.2">
      <c r="A863" s="5">
        <v>850</v>
      </c>
      <c r="B863" s="10" t="s">
        <v>539</v>
      </c>
      <c r="C863" s="18" t="s">
        <v>636</v>
      </c>
      <c r="D863" s="18"/>
      <c r="E863" s="167">
        <v>26</v>
      </c>
      <c r="F863" s="167">
        <v>26</v>
      </c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>
        <v>1</v>
      </c>
      <c r="U863" s="167"/>
      <c r="V863" s="167"/>
      <c r="W863" s="167">
        <v>1</v>
      </c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>
        <v>2</v>
      </c>
      <c r="AI863" s="167"/>
      <c r="AJ863" s="167"/>
      <c r="AK863" s="167">
        <v>22</v>
      </c>
      <c r="AL863" s="167">
        <v>1</v>
      </c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x14ac:dyDescent="0.2">
      <c r="A865" s="5">
        <v>852</v>
      </c>
      <c r="B865" s="10" t="s">
        <v>541</v>
      </c>
      <c r="C865" s="18" t="s">
        <v>636</v>
      </c>
      <c r="D865" s="18"/>
      <c r="E865" s="167">
        <v>9</v>
      </c>
      <c r="F865" s="167">
        <v>9</v>
      </c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>
        <v>1</v>
      </c>
      <c r="U865" s="167"/>
      <c r="V865" s="167"/>
      <c r="W865" s="167"/>
      <c r="X865" s="167">
        <v>1</v>
      </c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>
        <v>8</v>
      </c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x14ac:dyDescent="0.2">
      <c r="A873" s="5">
        <v>860</v>
      </c>
      <c r="B873" s="10" t="s">
        <v>547</v>
      </c>
      <c r="C873" s="18" t="s">
        <v>2305</v>
      </c>
      <c r="D873" s="18"/>
      <c r="E873" s="167">
        <v>1</v>
      </c>
      <c r="F873" s="167">
        <v>1</v>
      </c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>
        <v>1</v>
      </c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x14ac:dyDescent="0.2">
      <c r="A882" s="5">
        <v>869</v>
      </c>
      <c r="B882" s="10" t="s">
        <v>554</v>
      </c>
      <c r="C882" s="18" t="s">
        <v>1621</v>
      </c>
      <c r="D882" s="18"/>
      <c r="E882" s="167">
        <v>2</v>
      </c>
      <c r="F882" s="167">
        <v>2</v>
      </c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>
        <v>2</v>
      </c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x14ac:dyDescent="0.2">
      <c r="A925" s="5">
        <v>912</v>
      </c>
      <c r="B925" s="10" t="s">
        <v>2316</v>
      </c>
      <c r="C925" s="18" t="s">
        <v>650</v>
      </c>
      <c r="D925" s="18"/>
      <c r="E925" s="167">
        <v>1</v>
      </c>
      <c r="F925" s="167">
        <v>1</v>
      </c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>
        <v>1</v>
      </c>
      <c r="U925" s="167"/>
      <c r="V925" s="167"/>
      <c r="W925" s="167"/>
      <c r="X925" s="167"/>
      <c r="Y925" s="167">
        <v>1</v>
      </c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 x14ac:dyDescent="0.2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3322</v>
      </c>
      <c r="F1582" s="169">
        <f t="shared" si="42"/>
        <v>2266</v>
      </c>
      <c r="G1582" s="169">
        <f t="shared" si="42"/>
        <v>12</v>
      </c>
      <c r="H1582" s="169">
        <f t="shared" si="42"/>
        <v>15</v>
      </c>
      <c r="I1582" s="169">
        <f t="shared" si="42"/>
        <v>1029</v>
      </c>
      <c r="J1582" s="169">
        <f t="shared" si="42"/>
        <v>0</v>
      </c>
      <c r="K1582" s="169">
        <f t="shared" si="42"/>
        <v>9</v>
      </c>
      <c r="L1582" s="169">
        <f t="shared" si="42"/>
        <v>112</v>
      </c>
      <c r="M1582" s="169">
        <f t="shared" si="42"/>
        <v>13</v>
      </c>
      <c r="N1582" s="169">
        <f t="shared" si="42"/>
        <v>7</v>
      </c>
      <c r="O1582" s="169">
        <f t="shared" si="42"/>
        <v>0</v>
      </c>
      <c r="P1582" s="169">
        <f t="shared" si="42"/>
        <v>3</v>
      </c>
      <c r="Q1582" s="169">
        <f t="shared" si="42"/>
        <v>42</v>
      </c>
      <c r="R1582" s="169">
        <f t="shared" si="42"/>
        <v>843</v>
      </c>
      <c r="S1582" s="169">
        <f t="shared" si="42"/>
        <v>2</v>
      </c>
      <c r="T1582" s="169">
        <f t="shared" si="42"/>
        <v>531</v>
      </c>
      <c r="U1582" s="169">
        <f t="shared" si="42"/>
        <v>25</v>
      </c>
      <c r="V1582" s="169">
        <f t="shared" si="42"/>
        <v>77</v>
      </c>
      <c r="W1582" s="169">
        <f t="shared" si="42"/>
        <v>122</v>
      </c>
      <c r="X1582" s="169">
        <f t="shared" si="42"/>
        <v>202</v>
      </c>
      <c r="Y1582" s="169">
        <f t="shared" si="42"/>
        <v>96</v>
      </c>
      <c r="Z1582" s="169">
        <f t="shared" si="42"/>
        <v>9</v>
      </c>
      <c r="AA1582" s="169">
        <f t="shared" si="42"/>
        <v>0</v>
      </c>
      <c r="AB1582" s="169">
        <f t="shared" si="42"/>
        <v>50</v>
      </c>
      <c r="AC1582" s="169">
        <f t="shared" si="42"/>
        <v>0</v>
      </c>
      <c r="AD1582" s="169">
        <f t="shared" si="42"/>
        <v>158</v>
      </c>
      <c r="AE1582" s="169">
        <f t="shared" si="42"/>
        <v>2</v>
      </c>
      <c r="AF1582" s="169">
        <f t="shared" si="42"/>
        <v>3</v>
      </c>
      <c r="AG1582" s="169">
        <f t="shared" si="42"/>
        <v>205</v>
      </c>
      <c r="AH1582" s="169">
        <f t="shared" si="42"/>
        <v>508</v>
      </c>
      <c r="AI1582" s="169">
        <f t="shared" si="42"/>
        <v>0</v>
      </c>
      <c r="AJ1582" s="169">
        <f t="shared" si="42"/>
        <v>2</v>
      </c>
      <c r="AK1582" s="169">
        <f t="shared" ref="AK1582:BP1582" si="43">SUM(AK14,AK31,AK96,AK114,AK128,AK203,AK249,AK367,AK408,AK466,AK477,AK517,AK559,AK624,AK645,AK708,AK721,AK776,AK838,AK943,AK969:AK1581)</f>
        <v>723</v>
      </c>
      <c r="AL1582" s="169">
        <f t="shared" si="43"/>
        <v>76</v>
      </c>
      <c r="AM1582" s="169">
        <f t="shared" si="43"/>
        <v>6</v>
      </c>
      <c r="AN1582" s="169">
        <f t="shared" si="43"/>
        <v>1</v>
      </c>
      <c r="AO1582" s="169">
        <f t="shared" si="43"/>
        <v>1</v>
      </c>
      <c r="AP1582" s="169">
        <f t="shared" si="43"/>
        <v>74</v>
      </c>
      <c r="AQ1582" s="169">
        <f t="shared" si="43"/>
        <v>51</v>
      </c>
      <c r="AR1582" s="169">
        <f t="shared" si="43"/>
        <v>306</v>
      </c>
      <c r="AS1582" s="169">
        <f t="shared" si="43"/>
        <v>222</v>
      </c>
      <c r="AT1582" s="169">
        <f t="shared" si="43"/>
        <v>0</v>
      </c>
      <c r="AU1582" s="169">
        <f t="shared" si="43"/>
        <v>156</v>
      </c>
      <c r="AV1582" s="169">
        <f t="shared" si="43"/>
        <v>0</v>
      </c>
      <c r="AW1582" s="169">
        <f t="shared" si="43"/>
        <v>12</v>
      </c>
      <c r="AX1582" s="169">
        <f t="shared" si="43"/>
        <v>30</v>
      </c>
      <c r="AY1582" s="169">
        <f t="shared" si="43"/>
        <v>81</v>
      </c>
      <c r="AZ1582" s="169">
        <f t="shared" si="43"/>
        <v>31</v>
      </c>
      <c r="BA1582" s="169">
        <f t="shared" si="43"/>
        <v>2</v>
      </c>
      <c r="BB1582" s="169">
        <f t="shared" si="43"/>
        <v>0</v>
      </c>
      <c r="BC1582" s="169">
        <f t="shared" si="43"/>
        <v>6</v>
      </c>
      <c r="BD1582" s="169">
        <f t="shared" si="43"/>
        <v>0</v>
      </c>
      <c r="BE1582" s="169">
        <f t="shared" si="43"/>
        <v>19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1</v>
      </c>
      <c r="BJ1582" s="169">
        <f t="shared" si="43"/>
        <v>0</v>
      </c>
      <c r="BK1582" s="169">
        <f t="shared" si="43"/>
        <v>0</v>
      </c>
      <c r="BL1582" s="169">
        <f t="shared" si="43"/>
        <v>13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1138</v>
      </c>
      <c r="F1583" s="163">
        <v>355</v>
      </c>
      <c r="G1583" s="163">
        <v>2</v>
      </c>
      <c r="H1583" s="163">
        <v>1</v>
      </c>
      <c r="I1583" s="163">
        <v>780</v>
      </c>
      <c r="J1583" s="163"/>
      <c r="K1583" s="163">
        <v>7</v>
      </c>
      <c r="L1583" s="163">
        <v>107</v>
      </c>
      <c r="M1583" s="163">
        <v>3</v>
      </c>
      <c r="N1583" s="163">
        <v>2</v>
      </c>
      <c r="O1583" s="163"/>
      <c r="P1583" s="163">
        <v>1</v>
      </c>
      <c r="Q1583" s="163">
        <v>9</v>
      </c>
      <c r="R1583" s="163">
        <v>651</v>
      </c>
      <c r="S1583" s="163"/>
      <c r="T1583" s="167">
        <v>6</v>
      </c>
      <c r="U1583" s="167">
        <v>1</v>
      </c>
      <c r="V1583" s="167"/>
      <c r="W1583" s="167">
        <v>1</v>
      </c>
      <c r="X1583" s="167">
        <v>4</v>
      </c>
      <c r="Y1583" s="167"/>
      <c r="Z1583" s="167"/>
      <c r="AA1583" s="167"/>
      <c r="AB1583" s="167">
        <v>14</v>
      </c>
      <c r="AC1583" s="167"/>
      <c r="AD1583" s="167">
        <v>44</v>
      </c>
      <c r="AE1583" s="167">
        <v>1</v>
      </c>
      <c r="AF1583" s="167"/>
      <c r="AG1583" s="167">
        <v>87</v>
      </c>
      <c r="AH1583" s="167">
        <v>150</v>
      </c>
      <c r="AI1583" s="167"/>
      <c r="AJ1583" s="167">
        <v>1</v>
      </c>
      <c r="AK1583" s="167">
        <v>43</v>
      </c>
      <c r="AL1583" s="167">
        <v>7</v>
      </c>
      <c r="AM1583" s="167">
        <v>2</v>
      </c>
      <c r="AN1583" s="167"/>
      <c r="AO1583" s="167"/>
      <c r="AP1583" s="167">
        <v>19</v>
      </c>
      <c r="AQ1583" s="167">
        <v>1</v>
      </c>
      <c r="AR1583" s="167">
        <v>16</v>
      </c>
      <c r="AS1583" s="167">
        <v>30</v>
      </c>
      <c r="AT1583" s="167"/>
      <c r="AU1583" s="167">
        <v>7</v>
      </c>
      <c r="AV1583" s="167"/>
      <c r="AW1583" s="167"/>
      <c r="AX1583" s="167">
        <v>3</v>
      </c>
      <c r="AY1583" s="167">
        <v>4</v>
      </c>
      <c r="AZ1583" s="167"/>
      <c r="BA1583" s="167"/>
      <c r="BB1583" s="167"/>
      <c r="BC1583" s="167">
        <v>2</v>
      </c>
      <c r="BD1583" s="167"/>
      <c r="BE1583" s="167">
        <v>12</v>
      </c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1388</v>
      </c>
      <c r="F1584" s="163">
        <v>1206</v>
      </c>
      <c r="G1584" s="163">
        <v>5</v>
      </c>
      <c r="H1584" s="163">
        <v>3</v>
      </c>
      <c r="I1584" s="163">
        <v>174</v>
      </c>
      <c r="J1584" s="163"/>
      <c r="K1584" s="163">
        <v>2</v>
      </c>
      <c r="L1584" s="163">
        <v>5</v>
      </c>
      <c r="M1584" s="163">
        <v>10</v>
      </c>
      <c r="N1584" s="163">
        <v>5</v>
      </c>
      <c r="O1584" s="163"/>
      <c r="P1584" s="163">
        <v>2</v>
      </c>
      <c r="Q1584" s="163">
        <v>24</v>
      </c>
      <c r="R1584" s="163">
        <v>126</v>
      </c>
      <c r="S1584" s="163"/>
      <c r="T1584" s="167">
        <v>174</v>
      </c>
      <c r="U1584" s="167">
        <v>24</v>
      </c>
      <c r="V1584" s="167">
        <v>77</v>
      </c>
      <c r="W1584" s="167">
        <v>46</v>
      </c>
      <c r="X1584" s="167">
        <v>26</v>
      </c>
      <c r="Y1584" s="167">
        <v>1</v>
      </c>
      <c r="Z1584" s="167"/>
      <c r="AA1584" s="167"/>
      <c r="AB1584" s="167">
        <v>33</v>
      </c>
      <c r="AC1584" s="167"/>
      <c r="AD1584" s="167">
        <v>110</v>
      </c>
      <c r="AE1584" s="167">
        <v>1</v>
      </c>
      <c r="AF1584" s="167"/>
      <c r="AG1584" s="167">
        <v>118</v>
      </c>
      <c r="AH1584" s="167">
        <v>354</v>
      </c>
      <c r="AI1584" s="167"/>
      <c r="AJ1584" s="167">
        <v>1</v>
      </c>
      <c r="AK1584" s="167">
        <v>358</v>
      </c>
      <c r="AL1584" s="167">
        <v>54</v>
      </c>
      <c r="AM1584" s="167">
        <v>3</v>
      </c>
      <c r="AN1584" s="167">
        <v>1</v>
      </c>
      <c r="AO1584" s="167"/>
      <c r="AP1584" s="167">
        <v>16</v>
      </c>
      <c r="AQ1584" s="167">
        <v>4</v>
      </c>
      <c r="AR1584" s="167">
        <v>150</v>
      </c>
      <c r="AS1584" s="167">
        <v>92</v>
      </c>
      <c r="AT1584" s="167"/>
      <c r="AU1584" s="167">
        <v>67</v>
      </c>
      <c r="AV1584" s="167"/>
      <c r="AW1584" s="167">
        <v>12</v>
      </c>
      <c r="AX1584" s="167">
        <v>19</v>
      </c>
      <c r="AY1584" s="167">
        <v>28</v>
      </c>
      <c r="AZ1584" s="167">
        <v>8</v>
      </c>
      <c r="BA1584" s="167"/>
      <c r="BB1584" s="167"/>
      <c r="BC1584" s="167">
        <v>4</v>
      </c>
      <c r="BD1584" s="167"/>
      <c r="BE1584" s="167">
        <v>7</v>
      </c>
      <c r="BF1584" s="167"/>
      <c r="BG1584" s="167"/>
      <c r="BH1584" s="167"/>
      <c r="BI1584" s="167">
        <v>1</v>
      </c>
      <c r="BJ1584" s="167"/>
      <c r="BK1584" s="167"/>
      <c r="BL1584" s="167">
        <v>1</v>
      </c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750</v>
      </c>
      <c r="F1585" s="163">
        <v>661</v>
      </c>
      <c r="G1585" s="163">
        <v>5</v>
      </c>
      <c r="H1585" s="163">
        <v>10</v>
      </c>
      <c r="I1585" s="163">
        <v>74</v>
      </c>
      <c r="J1585" s="163"/>
      <c r="K1585" s="163"/>
      <c r="L1585" s="163"/>
      <c r="M1585" s="163"/>
      <c r="N1585" s="163"/>
      <c r="O1585" s="163"/>
      <c r="P1585" s="163"/>
      <c r="Q1585" s="163">
        <v>8</v>
      </c>
      <c r="R1585" s="163">
        <v>66</v>
      </c>
      <c r="S1585" s="163"/>
      <c r="T1585" s="167">
        <v>312</v>
      </c>
      <c r="U1585" s="167"/>
      <c r="V1585" s="167"/>
      <c r="W1585" s="167">
        <v>75</v>
      </c>
      <c r="X1585" s="167">
        <v>172</v>
      </c>
      <c r="Y1585" s="167">
        <v>65</v>
      </c>
      <c r="Z1585" s="167"/>
      <c r="AA1585" s="167"/>
      <c r="AB1585" s="167">
        <v>3</v>
      </c>
      <c r="AC1585" s="167"/>
      <c r="AD1585" s="167">
        <v>4</v>
      </c>
      <c r="AE1585" s="167"/>
      <c r="AF1585" s="167">
        <v>3</v>
      </c>
      <c r="AG1585" s="167"/>
      <c r="AH1585" s="167">
        <v>3</v>
      </c>
      <c r="AI1585" s="167"/>
      <c r="AJ1585" s="167"/>
      <c r="AK1585" s="167">
        <v>320</v>
      </c>
      <c r="AL1585" s="167">
        <v>15</v>
      </c>
      <c r="AM1585" s="167">
        <v>1</v>
      </c>
      <c r="AN1585" s="167"/>
      <c r="AO1585" s="167">
        <v>1</v>
      </c>
      <c r="AP1585" s="167">
        <v>39</v>
      </c>
      <c r="AQ1585" s="167">
        <v>29</v>
      </c>
      <c r="AR1585" s="167">
        <v>129</v>
      </c>
      <c r="AS1585" s="167">
        <v>92</v>
      </c>
      <c r="AT1585" s="167"/>
      <c r="AU1585" s="167">
        <v>75</v>
      </c>
      <c r="AV1585" s="167"/>
      <c r="AW1585" s="167"/>
      <c r="AX1585" s="167">
        <v>8</v>
      </c>
      <c r="AY1585" s="167">
        <v>49</v>
      </c>
      <c r="AZ1585" s="167">
        <v>18</v>
      </c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12</v>
      </c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>
        <v>46</v>
      </c>
      <c r="F1586" s="163">
        <v>44</v>
      </c>
      <c r="G1586" s="163"/>
      <c r="H1586" s="163">
        <v>1</v>
      </c>
      <c r="I1586" s="163">
        <v>1</v>
      </c>
      <c r="J1586" s="163"/>
      <c r="K1586" s="163"/>
      <c r="L1586" s="163"/>
      <c r="M1586" s="163"/>
      <c r="N1586" s="163"/>
      <c r="O1586" s="163"/>
      <c r="P1586" s="163"/>
      <c r="Q1586" s="163">
        <v>1</v>
      </c>
      <c r="R1586" s="163"/>
      <c r="S1586" s="163">
        <v>2</v>
      </c>
      <c r="T1586" s="167">
        <v>39</v>
      </c>
      <c r="U1586" s="167"/>
      <c r="V1586" s="167"/>
      <c r="W1586" s="167"/>
      <c r="X1586" s="167"/>
      <c r="Y1586" s="167">
        <v>30</v>
      </c>
      <c r="Z1586" s="167">
        <v>9</v>
      </c>
      <c r="AA1586" s="167"/>
      <c r="AB1586" s="167"/>
      <c r="AC1586" s="167"/>
      <c r="AD1586" s="167"/>
      <c r="AE1586" s="167"/>
      <c r="AF1586" s="167"/>
      <c r="AG1586" s="167"/>
      <c r="AH1586" s="167">
        <v>1</v>
      </c>
      <c r="AI1586" s="167"/>
      <c r="AJ1586" s="167"/>
      <c r="AK1586" s="167">
        <v>2</v>
      </c>
      <c r="AL1586" s="167"/>
      <c r="AM1586" s="167"/>
      <c r="AN1586" s="167"/>
      <c r="AO1586" s="167"/>
      <c r="AP1586" s="167"/>
      <c r="AQ1586" s="167">
        <v>17</v>
      </c>
      <c r="AR1586" s="167">
        <v>11</v>
      </c>
      <c r="AS1586" s="167">
        <v>8</v>
      </c>
      <c r="AT1586" s="167"/>
      <c r="AU1586" s="167">
        <v>7</v>
      </c>
      <c r="AV1586" s="167"/>
      <c r="AW1586" s="167"/>
      <c r="AX1586" s="167"/>
      <c r="AY1586" s="167"/>
      <c r="AZ1586" s="167">
        <v>5</v>
      </c>
      <c r="BA1586" s="167">
        <v>2</v>
      </c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>
        <v>153</v>
      </c>
      <c r="F1587" s="163">
        <v>9</v>
      </c>
      <c r="G1587" s="163"/>
      <c r="H1587" s="163">
        <v>1</v>
      </c>
      <c r="I1587" s="163">
        <v>143</v>
      </c>
      <c r="J1587" s="163"/>
      <c r="K1587" s="163"/>
      <c r="L1587" s="163">
        <v>8</v>
      </c>
      <c r="M1587" s="163"/>
      <c r="N1587" s="163"/>
      <c r="O1587" s="163"/>
      <c r="P1587" s="163"/>
      <c r="Q1587" s="163">
        <v>2</v>
      </c>
      <c r="R1587" s="163">
        <v>133</v>
      </c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>
        <v>5</v>
      </c>
      <c r="AH1587" s="167">
        <v>3</v>
      </c>
      <c r="AI1587" s="167"/>
      <c r="AJ1587" s="167"/>
      <c r="AK1587" s="167">
        <v>1</v>
      </c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>
        <v>54</v>
      </c>
      <c r="F1588" s="163">
        <v>38</v>
      </c>
      <c r="G1588" s="163"/>
      <c r="H1588" s="163"/>
      <c r="I1588" s="163">
        <v>16</v>
      </c>
      <c r="J1588" s="163"/>
      <c r="K1588" s="163">
        <v>1</v>
      </c>
      <c r="L1588" s="163">
        <v>3</v>
      </c>
      <c r="M1588" s="163">
        <v>3</v>
      </c>
      <c r="N1588" s="163">
        <v>1</v>
      </c>
      <c r="O1588" s="163"/>
      <c r="P1588" s="163"/>
      <c r="Q1588" s="163"/>
      <c r="R1588" s="163">
        <v>8</v>
      </c>
      <c r="S1588" s="163"/>
      <c r="T1588" s="167">
        <v>6</v>
      </c>
      <c r="U1588" s="167"/>
      <c r="V1588" s="167"/>
      <c r="W1588" s="167">
        <v>2</v>
      </c>
      <c r="X1588" s="167">
        <v>3</v>
      </c>
      <c r="Y1588" s="167">
        <v>1</v>
      </c>
      <c r="Z1588" s="167"/>
      <c r="AA1588" s="167"/>
      <c r="AB1588" s="167"/>
      <c r="AC1588" s="167"/>
      <c r="AD1588" s="167"/>
      <c r="AE1588" s="167"/>
      <c r="AF1588" s="167"/>
      <c r="AG1588" s="167"/>
      <c r="AH1588" s="167">
        <v>1</v>
      </c>
      <c r="AI1588" s="167"/>
      <c r="AJ1588" s="167">
        <v>2</v>
      </c>
      <c r="AK1588" s="167">
        <v>26</v>
      </c>
      <c r="AL1588" s="167">
        <v>3</v>
      </c>
      <c r="AM1588" s="167"/>
      <c r="AN1588" s="167"/>
      <c r="AO1588" s="167"/>
      <c r="AP1588" s="167"/>
      <c r="AQ1588" s="167"/>
      <c r="AR1588" s="167">
        <v>3</v>
      </c>
      <c r="AS1588" s="167">
        <v>3</v>
      </c>
      <c r="AT1588" s="167"/>
      <c r="AU1588" s="167">
        <v>3</v>
      </c>
      <c r="AV1588" s="167"/>
      <c r="AW1588" s="167"/>
      <c r="AX1588" s="167"/>
      <c r="AY1588" s="167">
        <v>2</v>
      </c>
      <c r="AZ1588" s="167">
        <v>1</v>
      </c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>
        <v>1</v>
      </c>
      <c r="F1589" s="163">
        <v>1</v>
      </c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>
        <v>1</v>
      </c>
      <c r="AL1589" s="167"/>
      <c r="AM1589" s="167"/>
      <c r="AN1589" s="167"/>
      <c r="AO1589" s="167"/>
      <c r="AP1589" s="167"/>
      <c r="AQ1589" s="167">
        <v>1</v>
      </c>
      <c r="AR1589" s="167">
        <v>1</v>
      </c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>
        <v>2</v>
      </c>
      <c r="K1593" s="163"/>
      <c r="L1593" s="163"/>
      <c r="M1593" s="163"/>
      <c r="N1593" s="163"/>
      <c r="O1593" s="163"/>
      <c r="P1593" s="163">
        <v>4</v>
      </c>
      <c r="Q1593" s="163">
        <v>2</v>
      </c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173" t="s">
        <v>2435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2436</v>
      </c>
      <c r="BJ1597" s="175"/>
      <c r="BK1597" s="175"/>
      <c r="BL1597" s="175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171" t="s">
        <v>2251</v>
      </c>
      <c r="BA1599" s="171"/>
      <c r="BB1599" s="176" t="s">
        <v>2437</v>
      </c>
      <c r="BC1599" s="176"/>
      <c r="BD1599" s="176"/>
      <c r="BF1599" s="177" t="s">
        <v>2438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Зведений- 6-8, Підрозділ: ТУ ДСА України в Херсонській областi, Початок періоду: 01.01.2017, Кінець періоду: 31.12.2017&amp;L9E735492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view="pageBreakPreview" topLeftCell="A841" zoomScale="90" zoomScaleNormal="100" zoomScaleSheetLayoutView="90" workbookViewId="0">
      <selection activeCell="C1581" sqref="C1581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5</v>
      </c>
      <c r="F14" s="163">
        <f t="shared" si="0"/>
        <v>5</v>
      </c>
      <c r="G14" s="163">
        <f t="shared" si="0"/>
        <v>0</v>
      </c>
      <c r="H14" s="163">
        <f t="shared" si="0"/>
        <v>1</v>
      </c>
      <c r="I14" s="163">
        <f t="shared" si="0"/>
        <v>2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1</v>
      </c>
      <c r="P14" s="163">
        <f t="shared" si="0"/>
        <v>1</v>
      </c>
      <c r="Q14" s="163">
        <f t="shared" si="0"/>
        <v>1</v>
      </c>
      <c r="R14" s="163">
        <f t="shared" si="0"/>
        <v>2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5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2</v>
      </c>
      <c r="AN14" s="163">
        <f t="shared" si="1"/>
        <v>1</v>
      </c>
      <c r="AO14" s="163">
        <f t="shared" si="1"/>
        <v>0</v>
      </c>
      <c r="AP14" s="163">
        <f t="shared" si="1"/>
        <v>1</v>
      </c>
      <c r="AQ14" s="163">
        <f t="shared" si="1"/>
        <v>1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x14ac:dyDescent="0.2">
      <c r="A15" s="5">
        <v>2</v>
      </c>
      <c r="B15" s="10" t="s">
        <v>914</v>
      </c>
      <c r="C15" s="18" t="s">
        <v>86</v>
      </c>
      <c r="D15" s="18"/>
      <c r="E15" s="163">
        <v>2</v>
      </c>
      <c r="F15" s="166">
        <v>2</v>
      </c>
      <c r="G15" s="166"/>
      <c r="H15" s="166"/>
      <c r="I15" s="166">
        <v>2</v>
      </c>
      <c r="J15" s="166"/>
      <c r="K15" s="166"/>
      <c r="L15" s="166"/>
      <c r="M15" s="166"/>
      <c r="N15" s="166"/>
      <c r="O15" s="166"/>
      <c r="P15" s="166"/>
      <c r="Q15" s="166">
        <v>1</v>
      </c>
      <c r="R15" s="166">
        <v>1</v>
      </c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>
        <v>2</v>
      </c>
      <c r="AJ15" s="166"/>
      <c r="AK15" s="166"/>
      <c r="AL15" s="166"/>
      <c r="AM15" s="166"/>
      <c r="AN15" s="166">
        <v>1</v>
      </c>
      <c r="AO15" s="166"/>
      <c r="AP15" s="166">
        <v>1</v>
      </c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x14ac:dyDescent="0.2">
      <c r="A16" s="5">
        <v>3</v>
      </c>
      <c r="B16" s="10" t="s">
        <v>915</v>
      </c>
      <c r="C16" s="18" t="s">
        <v>86</v>
      </c>
      <c r="D16" s="18"/>
      <c r="E16" s="163">
        <v>1</v>
      </c>
      <c r="F16" s="167">
        <v>1</v>
      </c>
      <c r="G16" s="167"/>
      <c r="H16" s="163"/>
      <c r="I16" s="163"/>
      <c r="J16" s="167"/>
      <c r="K16" s="167"/>
      <c r="L16" s="167"/>
      <c r="M16" s="167"/>
      <c r="N16" s="163"/>
      <c r="O16" s="167"/>
      <c r="P16" s="167">
        <v>1</v>
      </c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>
        <v>1</v>
      </c>
      <c r="AJ16" s="163"/>
      <c r="AK16" s="163"/>
      <c r="AL16" s="163"/>
      <c r="AM16" s="167">
        <v>1</v>
      </c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x14ac:dyDescent="0.2">
      <c r="A18" s="5">
        <v>5</v>
      </c>
      <c r="B18" s="10" t="s">
        <v>917</v>
      </c>
      <c r="C18" s="18" t="s">
        <v>87</v>
      </c>
      <c r="D18" s="18"/>
      <c r="E18" s="163">
        <v>1</v>
      </c>
      <c r="F18" s="167">
        <v>1</v>
      </c>
      <c r="G18" s="167"/>
      <c r="H18" s="163">
        <v>1</v>
      </c>
      <c r="I18" s="163"/>
      <c r="J18" s="167"/>
      <c r="K18" s="167"/>
      <c r="L18" s="167"/>
      <c r="M18" s="167"/>
      <c r="N18" s="163"/>
      <c r="O18" s="167">
        <v>1</v>
      </c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>
        <v>1</v>
      </c>
      <c r="AJ18" s="163"/>
      <c r="AK18" s="163"/>
      <c r="AL18" s="163"/>
      <c r="AM18" s="167"/>
      <c r="AN18" s="167"/>
      <c r="AO18" s="167"/>
      <c r="AP18" s="167"/>
      <c r="AQ18" s="167">
        <v>1</v>
      </c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x14ac:dyDescent="0.2">
      <c r="A29" s="5">
        <v>16</v>
      </c>
      <c r="B29" s="104" t="s">
        <v>1593</v>
      </c>
      <c r="C29" s="18" t="s">
        <v>1592</v>
      </c>
      <c r="D29" s="18"/>
      <c r="E29" s="163">
        <v>1</v>
      </c>
      <c r="F29" s="167">
        <v>1</v>
      </c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>
        <v>1</v>
      </c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>
        <v>1</v>
      </c>
      <c r="AJ29" s="163"/>
      <c r="AK29" s="163"/>
      <c r="AL29" s="163"/>
      <c r="AM29" s="167">
        <v>1</v>
      </c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261</v>
      </c>
      <c r="F31" s="163">
        <f t="shared" si="3"/>
        <v>260</v>
      </c>
      <c r="G31" s="163">
        <f t="shared" si="3"/>
        <v>1</v>
      </c>
      <c r="H31" s="163">
        <f t="shared" si="3"/>
        <v>42</v>
      </c>
      <c r="I31" s="163">
        <f t="shared" si="3"/>
        <v>12</v>
      </c>
      <c r="J31" s="163">
        <f t="shared" si="3"/>
        <v>0</v>
      </c>
      <c r="K31" s="163">
        <f t="shared" si="3"/>
        <v>0</v>
      </c>
      <c r="L31" s="163">
        <f t="shared" si="3"/>
        <v>73</v>
      </c>
      <c r="M31" s="163">
        <f t="shared" si="3"/>
        <v>0</v>
      </c>
      <c r="N31" s="163">
        <f t="shared" si="3"/>
        <v>1</v>
      </c>
      <c r="O31" s="163">
        <f t="shared" si="3"/>
        <v>1</v>
      </c>
      <c r="P31" s="163">
        <f t="shared" si="3"/>
        <v>42</v>
      </c>
      <c r="Q31" s="163">
        <f t="shared" si="3"/>
        <v>41</v>
      </c>
      <c r="R31" s="163">
        <f t="shared" si="3"/>
        <v>132</v>
      </c>
      <c r="S31" s="163">
        <f t="shared" si="3"/>
        <v>36</v>
      </c>
      <c r="T31" s="163">
        <f t="shared" si="3"/>
        <v>8</v>
      </c>
      <c r="U31" s="163">
        <f t="shared" si="3"/>
        <v>21</v>
      </c>
      <c r="V31" s="163">
        <f t="shared" si="3"/>
        <v>0</v>
      </c>
      <c r="W31" s="163">
        <f t="shared" si="3"/>
        <v>0</v>
      </c>
      <c r="X31" s="163">
        <f t="shared" si="3"/>
        <v>2</v>
      </c>
      <c r="Y31" s="163">
        <f t="shared" si="3"/>
        <v>1</v>
      </c>
      <c r="Z31" s="163">
        <f t="shared" si="3"/>
        <v>1</v>
      </c>
      <c r="AA31" s="163">
        <f t="shared" si="3"/>
        <v>0</v>
      </c>
      <c r="AB31" s="163">
        <f t="shared" si="3"/>
        <v>4</v>
      </c>
      <c r="AC31" s="163">
        <f t="shared" si="3"/>
        <v>1</v>
      </c>
      <c r="AD31" s="163">
        <f t="shared" si="3"/>
        <v>2</v>
      </c>
      <c r="AE31" s="163">
        <f t="shared" si="3"/>
        <v>1</v>
      </c>
      <c r="AF31" s="163">
        <f t="shared" si="3"/>
        <v>2</v>
      </c>
      <c r="AG31" s="163">
        <f t="shared" si="3"/>
        <v>14</v>
      </c>
      <c r="AH31" s="163">
        <f t="shared" si="3"/>
        <v>0</v>
      </c>
      <c r="AI31" s="163">
        <f t="shared" si="3"/>
        <v>212</v>
      </c>
      <c r="AJ31" s="163">
        <f t="shared" si="3"/>
        <v>29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20</v>
      </c>
      <c r="AN31" s="163">
        <f t="shared" si="4"/>
        <v>2</v>
      </c>
      <c r="AO31" s="163">
        <f t="shared" si="4"/>
        <v>54</v>
      </c>
      <c r="AP31" s="163">
        <f t="shared" si="4"/>
        <v>128</v>
      </c>
      <c r="AQ31" s="163">
        <f t="shared" si="4"/>
        <v>47</v>
      </c>
      <c r="AR31" s="163">
        <f t="shared" si="4"/>
        <v>9</v>
      </c>
      <c r="AS31" s="163">
        <f t="shared" si="4"/>
        <v>1</v>
      </c>
      <c r="AT31" s="163">
        <f t="shared" si="4"/>
        <v>4</v>
      </c>
      <c r="AU31" s="163">
        <f t="shared" si="4"/>
        <v>28</v>
      </c>
      <c r="AV31" s="163">
        <f t="shared" si="4"/>
        <v>28</v>
      </c>
      <c r="AW31" s="163">
        <f t="shared" si="4"/>
        <v>29</v>
      </c>
      <c r="AX31" s="163">
        <f t="shared" si="4"/>
        <v>12</v>
      </c>
      <c r="AY31" s="163">
        <f t="shared" si="4"/>
        <v>9</v>
      </c>
      <c r="AZ31" s="163">
        <f t="shared" si="4"/>
        <v>8</v>
      </c>
      <c r="BA31" s="163">
        <f t="shared" si="4"/>
        <v>8</v>
      </c>
      <c r="BB31" s="163">
        <f t="shared" si="4"/>
        <v>0</v>
      </c>
      <c r="BC31" s="163">
        <f t="shared" si="4"/>
        <v>15</v>
      </c>
      <c r="BD31" s="163">
        <f t="shared" si="4"/>
        <v>3</v>
      </c>
      <c r="BE31" s="163">
        <f t="shared" si="4"/>
        <v>0</v>
      </c>
      <c r="BF31" s="163">
        <f t="shared" si="4"/>
        <v>3</v>
      </c>
      <c r="BG31" s="163">
        <f t="shared" si="4"/>
        <v>0</v>
      </c>
      <c r="BH31" s="163">
        <f t="shared" si="4"/>
        <v>14</v>
      </c>
      <c r="BI31" s="163">
        <f t="shared" si="4"/>
        <v>6</v>
      </c>
      <c r="BJ31" s="163">
        <f t="shared" si="4"/>
        <v>3</v>
      </c>
      <c r="BK31" s="163">
        <f t="shared" si="4"/>
        <v>3</v>
      </c>
      <c r="BL31" s="163">
        <f t="shared" si="4"/>
        <v>0</v>
      </c>
      <c r="BM31" s="163">
        <f t="shared" si="4"/>
        <v>6</v>
      </c>
      <c r="BN31" s="163">
        <f t="shared" si="4"/>
        <v>1</v>
      </c>
      <c r="BO31" s="163">
        <f t="shared" si="4"/>
        <v>0</v>
      </c>
      <c r="BP31" s="163">
        <f t="shared" si="4"/>
        <v>3</v>
      </c>
      <c r="BQ31" s="163">
        <f t="shared" ref="BQ31:CV31" si="5">SUM(BQ32:BQ95)</f>
        <v>0</v>
      </c>
    </row>
    <row r="32" spans="1:69" x14ac:dyDescent="0.2">
      <c r="A32" s="5">
        <v>19</v>
      </c>
      <c r="B32" s="10" t="s">
        <v>923</v>
      </c>
      <c r="C32" s="18" t="s">
        <v>93</v>
      </c>
      <c r="D32" s="18"/>
      <c r="E32" s="163">
        <v>21</v>
      </c>
      <c r="F32" s="167">
        <v>21</v>
      </c>
      <c r="G32" s="167"/>
      <c r="H32" s="163">
        <v>5</v>
      </c>
      <c r="I32" s="163"/>
      <c r="J32" s="167"/>
      <c r="K32" s="167"/>
      <c r="L32" s="167">
        <v>11</v>
      </c>
      <c r="M32" s="167"/>
      <c r="N32" s="163"/>
      <c r="O32" s="167"/>
      <c r="P32" s="167">
        <v>2</v>
      </c>
      <c r="Q32" s="163">
        <v>5</v>
      </c>
      <c r="R32" s="167">
        <v>10</v>
      </c>
      <c r="S32" s="167">
        <v>3</v>
      </c>
      <c r="T32" s="167">
        <v>1</v>
      </c>
      <c r="U32" s="167">
        <v>1</v>
      </c>
      <c r="V32" s="163"/>
      <c r="W32" s="167"/>
      <c r="X32" s="167">
        <v>1</v>
      </c>
      <c r="Y32" s="167"/>
      <c r="Z32" s="167"/>
      <c r="AA32" s="167"/>
      <c r="AB32" s="167"/>
      <c r="AC32" s="167"/>
      <c r="AD32" s="167"/>
      <c r="AE32" s="167"/>
      <c r="AF32" s="167"/>
      <c r="AG32" s="167">
        <v>1</v>
      </c>
      <c r="AH32" s="167"/>
      <c r="AI32" s="167">
        <v>18</v>
      </c>
      <c r="AJ32" s="163">
        <v>7</v>
      </c>
      <c r="AK32" s="163"/>
      <c r="AL32" s="163"/>
      <c r="AM32" s="167">
        <v>2</v>
      </c>
      <c r="AN32" s="167"/>
      <c r="AO32" s="167">
        <v>2</v>
      </c>
      <c r="AP32" s="167">
        <v>11</v>
      </c>
      <c r="AQ32" s="167">
        <v>6</v>
      </c>
      <c r="AR32" s="163"/>
      <c r="AS32" s="163"/>
      <c r="AT32" s="167">
        <v>1</v>
      </c>
      <c r="AU32" s="163"/>
      <c r="AV32" s="167">
        <v>3</v>
      </c>
      <c r="AW32" s="167">
        <v>7</v>
      </c>
      <c r="AX32" s="167">
        <v>3</v>
      </c>
      <c r="AY32" s="167">
        <v>3</v>
      </c>
      <c r="AZ32" s="167">
        <v>1</v>
      </c>
      <c r="BA32" s="163">
        <v>2</v>
      </c>
      <c r="BB32" s="163"/>
      <c r="BC32" s="163">
        <v>3</v>
      </c>
      <c r="BD32" s="163">
        <v>1</v>
      </c>
      <c r="BE32" s="167"/>
      <c r="BF32" s="167">
        <v>1</v>
      </c>
      <c r="BG32" s="167"/>
      <c r="BH32" s="167">
        <v>3</v>
      </c>
      <c r="BI32" s="167">
        <v>1</v>
      </c>
      <c r="BJ32" s="167">
        <v>1</v>
      </c>
      <c r="BK32" s="167"/>
      <c r="BL32" s="167"/>
      <c r="BM32" s="167">
        <v>2</v>
      </c>
      <c r="BN32" s="167">
        <v>1</v>
      </c>
      <c r="BO32" s="167"/>
      <c r="BP32" s="163">
        <v>1</v>
      </c>
      <c r="BQ32" s="163"/>
    </row>
    <row r="33" spans="1:69" x14ac:dyDescent="0.2">
      <c r="A33" s="5">
        <v>20</v>
      </c>
      <c r="B33" s="10" t="s">
        <v>924</v>
      </c>
      <c r="C33" s="18" t="s">
        <v>93</v>
      </c>
      <c r="D33" s="18"/>
      <c r="E33" s="163">
        <v>8</v>
      </c>
      <c r="F33" s="167">
        <v>8</v>
      </c>
      <c r="G33" s="167"/>
      <c r="H33" s="163">
        <v>1</v>
      </c>
      <c r="I33" s="163">
        <v>3</v>
      </c>
      <c r="J33" s="167"/>
      <c r="K33" s="167"/>
      <c r="L33" s="167">
        <v>2</v>
      </c>
      <c r="M33" s="167"/>
      <c r="N33" s="163"/>
      <c r="O33" s="167"/>
      <c r="P33" s="167"/>
      <c r="Q33" s="163">
        <v>3</v>
      </c>
      <c r="R33" s="167">
        <v>4</v>
      </c>
      <c r="S33" s="167">
        <v>1</v>
      </c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>
        <v>8</v>
      </c>
      <c r="AJ33" s="163">
        <v>3</v>
      </c>
      <c r="AK33" s="163"/>
      <c r="AL33" s="163"/>
      <c r="AM33" s="167">
        <v>1</v>
      </c>
      <c r="AN33" s="167"/>
      <c r="AO33" s="167">
        <v>3</v>
      </c>
      <c r="AP33" s="167">
        <v>1</v>
      </c>
      <c r="AQ33" s="167">
        <v>2</v>
      </c>
      <c r="AR33" s="163">
        <v>1</v>
      </c>
      <c r="AS33" s="163"/>
      <c r="AT33" s="167"/>
      <c r="AU33" s="163">
        <v>1</v>
      </c>
      <c r="AV33" s="167">
        <v>1</v>
      </c>
      <c r="AW33" s="167">
        <v>3</v>
      </c>
      <c r="AX33" s="167">
        <v>1</v>
      </c>
      <c r="AY33" s="167"/>
      <c r="AZ33" s="167">
        <v>2</v>
      </c>
      <c r="BA33" s="163">
        <v>2</v>
      </c>
      <c r="BB33" s="163"/>
      <c r="BC33" s="163">
        <v>1</v>
      </c>
      <c r="BD33" s="163"/>
      <c r="BE33" s="167"/>
      <c r="BF33" s="167"/>
      <c r="BG33" s="167"/>
      <c r="BH33" s="167">
        <v>1</v>
      </c>
      <c r="BI33" s="167">
        <v>1</v>
      </c>
      <c r="BJ33" s="167"/>
      <c r="BK33" s="167">
        <v>1</v>
      </c>
      <c r="BL33" s="167"/>
      <c r="BM33" s="167">
        <v>1</v>
      </c>
      <c r="BN33" s="167"/>
      <c r="BO33" s="167"/>
      <c r="BP33" s="163"/>
      <c r="BQ33" s="163"/>
    </row>
    <row r="34" spans="1:69" x14ac:dyDescent="0.2">
      <c r="A34" s="5">
        <v>21</v>
      </c>
      <c r="B34" s="10">
        <v>116</v>
      </c>
      <c r="C34" s="18" t="s">
        <v>94</v>
      </c>
      <c r="D34" s="18"/>
      <c r="E34" s="163">
        <v>3</v>
      </c>
      <c r="F34" s="167">
        <v>3</v>
      </c>
      <c r="G34" s="167"/>
      <c r="H34" s="163">
        <v>1</v>
      </c>
      <c r="I34" s="163"/>
      <c r="J34" s="167"/>
      <c r="K34" s="167"/>
      <c r="L34" s="167"/>
      <c r="M34" s="167"/>
      <c r="N34" s="163">
        <v>1</v>
      </c>
      <c r="O34" s="167"/>
      <c r="P34" s="167"/>
      <c r="Q34" s="163"/>
      <c r="R34" s="167">
        <v>1</v>
      </c>
      <c r="S34" s="167">
        <v>1</v>
      </c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>
        <v>1</v>
      </c>
      <c r="AE34" s="167"/>
      <c r="AF34" s="167"/>
      <c r="AG34" s="167">
        <v>1</v>
      </c>
      <c r="AH34" s="167"/>
      <c r="AI34" s="167">
        <v>1</v>
      </c>
      <c r="AJ34" s="163"/>
      <c r="AK34" s="163"/>
      <c r="AL34" s="163"/>
      <c r="AM34" s="167"/>
      <c r="AN34" s="167">
        <v>1</v>
      </c>
      <c r="AO34" s="167"/>
      <c r="AP34" s="167">
        <v>1</v>
      </c>
      <c r="AQ34" s="167"/>
      <c r="AR34" s="163">
        <v>1</v>
      </c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x14ac:dyDescent="0.2">
      <c r="A35" s="5">
        <v>22</v>
      </c>
      <c r="B35" s="10">
        <v>117</v>
      </c>
      <c r="C35" s="18" t="s">
        <v>95</v>
      </c>
      <c r="D35" s="18"/>
      <c r="E35" s="163">
        <v>1</v>
      </c>
      <c r="F35" s="167">
        <v>1</v>
      </c>
      <c r="G35" s="167"/>
      <c r="H35" s="163">
        <v>1</v>
      </c>
      <c r="I35" s="163"/>
      <c r="J35" s="167"/>
      <c r="K35" s="167"/>
      <c r="L35" s="167"/>
      <c r="M35" s="167"/>
      <c r="N35" s="163"/>
      <c r="O35" s="167"/>
      <c r="P35" s="167"/>
      <c r="Q35" s="163">
        <v>1</v>
      </c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>
        <v>1</v>
      </c>
      <c r="AJ35" s="163"/>
      <c r="AK35" s="163"/>
      <c r="AL35" s="163"/>
      <c r="AM35" s="167"/>
      <c r="AN35" s="167"/>
      <c r="AO35" s="167"/>
      <c r="AP35" s="167">
        <v>1</v>
      </c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x14ac:dyDescent="0.2">
      <c r="A36" s="5">
        <v>23</v>
      </c>
      <c r="B36" s="10">
        <v>118</v>
      </c>
      <c r="C36" s="18" t="s">
        <v>96</v>
      </c>
      <c r="D36" s="18"/>
      <c r="E36" s="163">
        <v>2</v>
      </c>
      <c r="F36" s="167">
        <v>2</v>
      </c>
      <c r="G36" s="167"/>
      <c r="H36" s="163">
        <v>1</v>
      </c>
      <c r="I36" s="163"/>
      <c r="J36" s="167"/>
      <c r="K36" s="167"/>
      <c r="L36" s="167"/>
      <c r="M36" s="167"/>
      <c r="N36" s="163"/>
      <c r="O36" s="167"/>
      <c r="P36" s="167"/>
      <c r="Q36" s="163"/>
      <c r="R36" s="167">
        <v>1</v>
      </c>
      <c r="S36" s="167"/>
      <c r="T36" s="167">
        <v>1</v>
      </c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>
        <v>1</v>
      </c>
      <c r="AH36" s="167"/>
      <c r="AI36" s="167">
        <v>1</v>
      </c>
      <c r="AJ36" s="163"/>
      <c r="AK36" s="163"/>
      <c r="AL36" s="163"/>
      <c r="AM36" s="167"/>
      <c r="AN36" s="167"/>
      <c r="AO36" s="167">
        <v>1</v>
      </c>
      <c r="AP36" s="167"/>
      <c r="AQ36" s="167">
        <v>1</v>
      </c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x14ac:dyDescent="0.2">
      <c r="A37" s="5">
        <v>24</v>
      </c>
      <c r="B37" s="10" t="s">
        <v>925</v>
      </c>
      <c r="C37" s="18" t="s">
        <v>97</v>
      </c>
      <c r="D37" s="18"/>
      <c r="E37" s="163">
        <v>5</v>
      </c>
      <c r="F37" s="167">
        <v>5</v>
      </c>
      <c r="G37" s="167"/>
      <c r="H37" s="163">
        <v>1</v>
      </c>
      <c r="I37" s="163"/>
      <c r="J37" s="167"/>
      <c r="K37" s="167"/>
      <c r="L37" s="167">
        <v>3</v>
      </c>
      <c r="M37" s="167"/>
      <c r="N37" s="163"/>
      <c r="O37" s="167"/>
      <c r="P37" s="167">
        <v>1</v>
      </c>
      <c r="Q37" s="163"/>
      <c r="R37" s="167">
        <v>4</v>
      </c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>
        <v>5</v>
      </c>
      <c r="AJ37" s="163">
        <v>2</v>
      </c>
      <c r="AK37" s="163"/>
      <c r="AL37" s="163"/>
      <c r="AM37" s="167"/>
      <c r="AN37" s="167"/>
      <c r="AO37" s="167"/>
      <c r="AP37" s="167">
        <v>1</v>
      </c>
      <c r="AQ37" s="167">
        <v>4</v>
      </c>
      <c r="AR37" s="163"/>
      <c r="AS37" s="163"/>
      <c r="AT37" s="167"/>
      <c r="AU37" s="163"/>
      <c r="AV37" s="167">
        <v>1</v>
      </c>
      <c r="AW37" s="167">
        <v>2</v>
      </c>
      <c r="AX37" s="167"/>
      <c r="AY37" s="167">
        <v>1</v>
      </c>
      <c r="AZ37" s="167">
        <v>1</v>
      </c>
      <c r="BA37" s="163"/>
      <c r="BB37" s="163"/>
      <c r="BC37" s="163">
        <v>2</v>
      </c>
      <c r="BD37" s="163"/>
      <c r="BE37" s="167"/>
      <c r="BF37" s="167"/>
      <c r="BG37" s="167"/>
      <c r="BH37" s="167">
        <v>1</v>
      </c>
      <c r="BI37" s="167">
        <v>1</v>
      </c>
      <c r="BJ37" s="167"/>
      <c r="BK37" s="167">
        <v>1</v>
      </c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24</v>
      </c>
      <c r="F42" s="167">
        <v>24</v>
      </c>
      <c r="G42" s="167"/>
      <c r="H42" s="163">
        <v>3</v>
      </c>
      <c r="I42" s="163"/>
      <c r="J42" s="167"/>
      <c r="K42" s="167"/>
      <c r="L42" s="167">
        <v>9</v>
      </c>
      <c r="M42" s="167"/>
      <c r="N42" s="163"/>
      <c r="O42" s="167"/>
      <c r="P42" s="167">
        <v>2</v>
      </c>
      <c r="Q42" s="163">
        <v>3</v>
      </c>
      <c r="R42" s="167">
        <v>17</v>
      </c>
      <c r="S42" s="167">
        <v>2</v>
      </c>
      <c r="T42" s="167"/>
      <c r="U42" s="167">
        <v>2</v>
      </c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>
        <v>22</v>
      </c>
      <c r="AJ42" s="163">
        <v>3</v>
      </c>
      <c r="AK42" s="163"/>
      <c r="AL42" s="163"/>
      <c r="AM42" s="167">
        <v>1</v>
      </c>
      <c r="AN42" s="167"/>
      <c r="AO42" s="167">
        <v>5</v>
      </c>
      <c r="AP42" s="167">
        <v>11</v>
      </c>
      <c r="AQ42" s="167">
        <v>6</v>
      </c>
      <c r="AR42" s="163">
        <v>1</v>
      </c>
      <c r="AS42" s="163"/>
      <c r="AT42" s="167">
        <v>1</v>
      </c>
      <c r="AU42" s="163">
        <v>3</v>
      </c>
      <c r="AV42" s="167">
        <v>4</v>
      </c>
      <c r="AW42" s="167">
        <v>3</v>
      </c>
      <c r="AX42" s="167">
        <v>1</v>
      </c>
      <c r="AY42" s="167">
        <v>1</v>
      </c>
      <c r="AZ42" s="167">
        <v>1</v>
      </c>
      <c r="BA42" s="163">
        <v>1</v>
      </c>
      <c r="BB42" s="163"/>
      <c r="BC42" s="163">
        <v>2</v>
      </c>
      <c r="BD42" s="163"/>
      <c r="BE42" s="167"/>
      <c r="BF42" s="167"/>
      <c r="BG42" s="167"/>
      <c r="BH42" s="167">
        <v>1</v>
      </c>
      <c r="BI42" s="167">
        <v>1</v>
      </c>
      <c r="BJ42" s="167"/>
      <c r="BK42" s="167">
        <v>1</v>
      </c>
      <c r="BL42" s="167"/>
      <c r="BM42" s="167"/>
      <c r="BN42" s="167"/>
      <c r="BO42" s="167"/>
      <c r="BP42" s="163">
        <v>1</v>
      </c>
      <c r="BQ42" s="163"/>
    </row>
    <row r="43" spans="1:69" x14ac:dyDescent="0.2">
      <c r="A43" s="5">
        <v>30</v>
      </c>
      <c r="B43" s="10" t="s">
        <v>931</v>
      </c>
      <c r="C43" s="18" t="s">
        <v>99</v>
      </c>
      <c r="D43" s="18"/>
      <c r="E43" s="163">
        <v>12</v>
      </c>
      <c r="F43" s="167">
        <v>12</v>
      </c>
      <c r="G43" s="167"/>
      <c r="H43" s="163">
        <v>3</v>
      </c>
      <c r="I43" s="163">
        <v>3</v>
      </c>
      <c r="J43" s="167"/>
      <c r="K43" s="167"/>
      <c r="L43" s="167">
        <v>7</v>
      </c>
      <c r="M43" s="167"/>
      <c r="N43" s="163"/>
      <c r="O43" s="167"/>
      <c r="P43" s="167">
        <v>5</v>
      </c>
      <c r="Q43" s="163">
        <v>1</v>
      </c>
      <c r="R43" s="167">
        <v>4</v>
      </c>
      <c r="S43" s="167">
        <v>1</v>
      </c>
      <c r="T43" s="167">
        <v>1</v>
      </c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>
        <v>1</v>
      </c>
      <c r="AH43" s="167"/>
      <c r="AI43" s="167">
        <v>11</v>
      </c>
      <c r="AJ43" s="163">
        <v>1</v>
      </c>
      <c r="AK43" s="163"/>
      <c r="AL43" s="163"/>
      <c r="AM43" s="167"/>
      <c r="AN43" s="167"/>
      <c r="AO43" s="167">
        <v>3</v>
      </c>
      <c r="AP43" s="167">
        <v>7</v>
      </c>
      <c r="AQ43" s="167">
        <v>2</v>
      </c>
      <c r="AR43" s="163"/>
      <c r="AS43" s="163"/>
      <c r="AT43" s="167"/>
      <c r="AU43" s="163"/>
      <c r="AV43" s="167">
        <v>1</v>
      </c>
      <c r="AW43" s="167">
        <v>1</v>
      </c>
      <c r="AX43" s="167"/>
      <c r="AY43" s="167">
        <v>1</v>
      </c>
      <c r="AZ43" s="167"/>
      <c r="BA43" s="163"/>
      <c r="BB43" s="163"/>
      <c r="BC43" s="163">
        <v>1</v>
      </c>
      <c r="BD43" s="163"/>
      <c r="BE43" s="167"/>
      <c r="BF43" s="167"/>
      <c r="BG43" s="167"/>
      <c r="BH43" s="167">
        <v>1</v>
      </c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x14ac:dyDescent="0.2">
      <c r="A44" s="5">
        <v>31</v>
      </c>
      <c r="B44" s="10" t="s">
        <v>932</v>
      </c>
      <c r="C44" s="18" t="s">
        <v>100</v>
      </c>
      <c r="D44" s="18"/>
      <c r="E44" s="163">
        <v>24</v>
      </c>
      <c r="F44" s="167">
        <v>24</v>
      </c>
      <c r="G44" s="167"/>
      <c r="H44" s="163">
        <v>2</v>
      </c>
      <c r="I44" s="163">
        <v>3</v>
      </c>
      <c r="J44" s="167"/>
      <c r="K44" s="167"/>
      <c r="L44" s="167">
        <v>5</v>
      </c>
      <c r="M44" s="167"/>
      <c r="N44" s="163"/>
      <c r="O44" s="167"/>
      <c r="P44" s="167">
        <v>6</v>
      </c>
      <c r="Q44" s="163">
        <v>3</v>
      </c>
      <c r="R44" s="167">
        <v>10</v>
      </c>
      <c r="S44" s="167">
        <v>5</v>
      </c>
      <c r="T44" s="167"/>
      <c r="U44" s="167">
        <v>3</v>
      </c>
      <c r="V44" s="163"/>
      <c r="W44" s="167"/>
      <c r="X44" s="167"/>
      <c r="Y44" s="167"/>
      <c r="Z44" s="167"/>
      <c r="AA44" s="167"/>
      <c r="AB44" s="167"/>
      <c r="AC44" s="167"/>
      <c r="AD44" s="167"/>
      <c r="AE44" s="167">
        <v>1</v>
      </c>
      <c r="AF44" s="167"/>
      <c r="AG44" s="167">
        <v>2</v>
      </c>
      <c r="AH44" s="167"/>
      <c r="AI44" s="167">
        <v>18</v>
      </c>
      <c r="AJ44" s="163">
        <v>1</v>
      </c>
      <c r="AK44" s="163"/>
      <c r="AL44" s="163"/>
      <c r="AM44" s="167">
        <v>1</v>
      </c>
      <c r="AN44" s="167">
        <v>1</v>
      </c>
      <c r="AO44" s="167">
        <v>4</v>
      </c>
      <c r="AP44" s="167">
        <v>11</v>
      </c>
      <c r="AQ44" s="167">
        <v>6</v>
      </c>
      <c r="AR44" s="163">
        <v>1</v>
      </c>
      <c r="AS44" s="163"/>
      <c r="AT44" s="167">
        <v>2</v>
      </c>
      <c r="AU44" s="163">
        <v>3</v>
      </c>
      <c r="AV44" s="167">
        <v>1</v>
      </c>
      <c r="AW44" s="167">
        <v>1</v>
      </c>
      <c r="AX44" s="167">
        <v>1</v>
      </c>
      <c r="AY44" s="167"/>
      <c r="AZ44" s="167"/>
      <c r="BA44" s="163">
        <v>1</v>
      </c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>
        <v>1</v>
      </c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x14ac:dyDescent="0.2">
      <c r="A46" s="5">
        <v>33</v>
      </c>
      <c r="B46" s="10">
        <v>123</v>
      </c>
      <c r="C46" s="18" t="s">
        <v>101</v>
      </c>
      <c r="D46" s="18"/>
      <c r="E46" s="163">
        <v>1</v>
      </c>
      <c r="F46" s="167">
        <v>1</v>
      </c>
      <c r="G46" s="167"/>
      <c r="H46" s="163">
        <v>1</v>
      </c>
      <c r="I46" s="163"/>
      <c r="J46" s="167"/>
      <c r="K46" s="167"/>
      <c r="L46" s="167"/>
      <c r="M46" s="167"/>
      <c r="N46" s="163"/>
      <c r="O46" s="167"/>
      <c r="P46" s="167"/>
      <c r="Q46" s="163"/>
      <c r="R46" s="167">
        <v>1</v>
      </c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>
        <v>1</v>
      </c>
      <c r="AJ46" s="163"/>
      <c r="AK46" s="163"/>
      <c r="AL46" s="163"/>
      <c r="AM46" s="167"/>
      <c r="AN46" s="167"/>
      <c r="AO46" s="167"/>
      <c r="AP46" s="167">
        <v>1</v>
      </c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x14ac:dyDescent="0.2">
      <c r="A47" s="5">
        <v>34</v>
      </c>
      <c r="B47" s="10">
        <v>124</v>
      </c>
      <c r="C47" s="18" t="s">
        <v>102</v>
      </c>
      <c r="D47" s="18"/>
      <c r="E47" s="163">
        <v>7</v>
      </c>
      <c r="F47" s="167">
        <v>7</v>
      </c>
      <c r="G47" s="167"/>
      <c r="H47" s="163">
        <v>1</v>
      </c>
      <c r="I47" s="163"/>
      <c r="J47" s="167"/>
      <c r="K47" s="167"/>
      <c r="L47" s="167">
        <v>1</v>
      </c>
      <c r="M47" s="167"/>
      <c r="N47" s="163"/>
      <c r="O47" s="167"/>
      <c r="P47" s="167"/>
      <c r="Q47" s="163">
        <v>2</v>
      </c>
      <c r="R47" s="167">
        <v>5</v>
      </c>
      <c r="S47" s="167"/>
      <c r="T47" s="167"/>
      <c r="U47" s="167">
        <v>1</v>
      </c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>
        <v>6</v>
      </c>
      <c r="AJ47" s="163">
        <v>2</v>
      </c>
      <c r="AK47" s="163"/>
      <c r="AL47" s="163"/>
      <c r="AM47" s="167">
        <v>1</v>
      </c>
      <c r="AN47" s="167"/>
      <c r="AO47" s="167"/>
      <c r="AP47" s="167">
        <v>5</v>
      </c>
      <c r="AQ47" s="167">
        <v>1</v>
      </c>
      <c r="AR47" s="163"/>
      <c r="AS47" s="163"/>
      <c r="AT47" s="167"/>
      <c r="AU47" s="163">
        <v>1</v>
      </c>
      <c r="AV47" s="167">
        <v>1</v>
      </c>
      <c r="AW47" s="167">
        <v>2</v>
      </c>
      <c r="AX47" s="167"/>
      <c r="AY47" s="167">
        <v>1</v>
      </c>
      <c r="AZ47" s="167">
        <v>1</v>
      </c>
      <c r="BA47" s="163"/>
      <c r="BB47" s="163"/>
      <c r="BC47" s="163">
        <v>1</v>
      </c>
      <c r="BD47" s="163"/>
      <c r="BE47" s="167"/>
      <c r="BF47" s="167">
        <v>1</v>
      </c>
      <c r="BG47" s="167"/>
      <c r="BH47" s="167"/>
      <c r="BI47" s="167"/>
      <c r="BJ47" s="167"/>
      <c r="BK47" s="167"/>
      <c r="BL47" s="167"/>
      <c r="BM47" s="167">
        <v>2</v>
      </c>
      <c r="BN47" s="167"/>
      <c r="BO47" s="167"/>
      <c r="BP47" s="163"/>
      <c r="BQ47" s="163"/>
    </row>
    <row r="48" spans="1:69" x14ac:dyDescent="0.2">
      <c r="A48" s="5">
        <v>35</v>
      </c>
      <c r="B48" s="10" t="s">
        <v>934</v>
      </c>
      <c r="C48" s="18" t="s">
        <v>103</v>
      </c>
      <c r="D48" s="18"/>
      <c r="E48" s="163">
        <v>87</v>
      </c>
      <c r="F48" s="167">
        <v>86</v>
      </c>
      <c r="G48" s="167">
        <v>1</v>
      </c>
      <c r="H48" s="163">
        <v>14</v>
      </c>
      <c r="I48" s="163"/>
      <c r="J48" s="167"/>
      <c r="K48" s="167"/>
      <c r="L48" s="167">
        <v>23</v>
      </c>
      <c r="M48" s="167"/>
      <c r="N48" s="163"/>
      <c r="O48" s="167"/>
      <c r="P48" s="167">
        <v>12</v>
      </c>
      <c r="Q48" s="163">
        <v>15</v>
      </c>
      <c r="R48" s="167">
        <v>45</v>
      </c>
      <c r="S48" s="167">
        <v>12</v>
      </c>
      <c r="T48" s="167">
        <v>3</v>
      </c>
      <c r="U48" s="167">
        <v>8</v>
      </c>
      <c r="V48" s="163"/>
      <c r="W48" s="167"/>
      <c r="X48" s="167"/>
      <c r="Y48" s="167"/>
      <c r="Z48" s="167"/>
      <c r="AA48" s="167"/>
      <c r="AB48" s="167">
        <v>2</v>
      </c>
      <c r="AC48" s="167">
        <v>1</v>
      </c>
      <c r="AD48" s="167"/>
      <c r="AE48" s="167"/>
      <c r="AF48" s="167">
        <v>2</v>
      </c>
      <c r="AG48" s="167">
        <v>4</v>
      </c>
      <c r="AH48" s="167"/>
      <c r="AI48" s="167">
        <v>70</v>
      </c>
      <c r="AJ48" s="163">
        <v>7</v>
      </c>
      <c r="AK48" s="163"/>
      <c r="AL48" s="163"/>
      <c r="AM48" s="167">
        <v>4</v>
      </c>
      <c r="AN48" s="167"/>
      <c r="AO48" s="167">
        <v>21</v>
      </c>
      <c r="AP48" s="167">
        <v>47</v>
      </c>
      <c r="AQ48" s="167">
        <v>12</v>
      </c>
      <c r="AR48" s="163">
        <v>2</v>
      </c>
      <c r="AS48" s="163">
        <v>1</v>
      </c>
      <c r="AT48" s="167"/>
      <c r="AU48" s="163">
        <v>14</v>
      </c>
      <c r="AV48" s="167">
        <v>7</v>
      </c>
      <c r="AW48" s="167">
        <v>7</v>
      </c>
      <c r="AX48" s="167">
        <v>4</v>
      </c>
      <c r="AY48" s="167">
        <v>2</v>
      </c>
      <c r="AZ48" s="167">
        <v>1</v>
      </c>
      <c r="BA48" s="163">
        <v>2</v>
      </c>
      <c r="BB48" s="163"/>
      <c r="BC48" s="163">
        <v>3</v>
      </c>
      <c r="BD48" s="163">
        <v>2</v>
      </c>
      <c r="BE48" s="167"/>
      <c r="BF48" s="167"/>
      <c r="BG48" s="167"/>
      <c r="BH48" s="167">
        <v>6</v>
      </c>
      <c r="BI48" s="167">
        <v>1</v>
      </c>
      <c r="BJ48" s="167">
        <v>1</v>
      </c>
      <c r="BK48" s="167"/>
      <c r="BL48" s="167"/>
      <c r="BM48" s="167"/>
      <c r="BN48" s="167"/>
      <c r="BO48" s="167"/>
      <c r="BP48" s="163"/>
      <c r="BQ48" s="163"/>
    </row>
    <row r="49" spans="1:69" x14ac:dyDescent="0.2">
      <c r="A49" s="5">
        <v>36</v>
      </c>
      <c r="B49" s="10" t="s">
        <v>935</v>
      </c>
      <c r="C49" s="18" t="s">
        <v>103</v>
      </c>
      <c r="D49" s="18"/>
      <c r="E49" s="163">
        <v>54</v>
      </c>
      <c r="F49" s="167">
        <v>54</v>
      </c>
      <c r="G49" s="167"/>
      <c r="H49" s="163">
        <v>3</v>
      </c>
      <c r="I49" s="163">
        <v>3</v>
      </c>
      <c r="J49" s="167"/>
      <c r="K49" s="167"/>
      <c r="L49" s="167">
        <v>8</v>
      </c>
      <c r="M49" s="167"/>
      <c r="N49" s="163"/>
      <c r="O49" s="167">
        <v>1</v>
      </c>
      <c r="P49" s="167">
        <v>13</v>
      </c>
      <c r="Q49" s="163">
        <v>6</v>
      </c>
      <c r="R49" s="167">
        <v>24</v>
      </c>
      <c r="S49" s="167">
        <v>8</v>
      </c>
      <c r="T49" s="167">
        <v>2</v>
      </c>
      <c r="U49" s="167">
        <v>5</v>
      </c>
      <c r="V49" s="163"/>
      <c r="W49" s="167"/>
      <c r="X49" s="167">
        <v>1</v>
      </c>
      <c r="Y49" s="167">
        <v>1</v>
      </c>
      <c r="Z49" s="167"/>
      <c r="AA49" s="167"/>
      <c r="AB49" s="167">
        <v>2</v>
      </c>
      <c r="AC49" s="167"/>
      <c r="AD49" s="167">
        <v>1</v>
      </c>
      <c r="AE49" s="167"/>
      <c r="AF49" s="167"/>
      <c r="AG49" s="167">
        <v>4</v>
      </c>
      <c r="AH49" s="167"/>
      <c r="AI49" s="167">
        <v>40</v>
      </c>
      <c r="AJ49" s="163">
        <v>3</v>
      </c>
      <c r="AK49" s="163"/>
      <c r="AL49" s="163"/>
      <c r="AM49" s="167">
        <v>7</v>
      </c>
      <c r="AN49" s="167"/>
      <c r="AO49" s="167">
        <v>13</v>
      </c>
      <c r="AP49" s="167">
        <v>27</v>
      </c>
      <c r="AQ49" s="167">
        <v>4</v>
      </c>
      <c r="AR49" s="163">
        <v>3</v>
      </c>
      <c r="AS49" s="163"/>
      <c r="AT49" s="167"/>
      <c r="AU49" s="163">
        <v>5</v>
      </c>
      <c r="AV49" s="167">
        <v>7</v>
      </c>
      <c r="AW49" s="167">
        <v>3</v>
      </c>
      <c r="AX49" s="167">
        <v>2</v>
      </c>
      <c r="AY49" s="167"/>
      <c r="AZ49" s="167">
        <v>1</v>
      </c>
      <c r="BA49" s="163"/>
      <c r="BB49" s="163"/>
      <c r="BC49" s="163">
        <v>2</v>
      </c>
      <c r="BD49" s="163"/>
      <c r="BE49" s="167"/>
      <c r="BF49" s="167">
        <v>1</v>
      </c>
      <c r="BG49" s="167"/>
      <c r="BH49" s="167">
        <v>1</v>
      </c>
      <c r="BI49" s="167">
        <v>1</v>
      </c>
      <c r="BJ49" s="167">
        <v>1</v>
      </c>
      <c r="BK49" s="167"/>
      <c r="BL49" s="167"/>
      <c r="BM49" s="167"/>
      <c r="BN49" s="167"/>
      <c r="BO49" s="167"/>
      <c r="BP49" s="163">
        <v>1</v>
      </c>
      <c r="BQ49" s="163"/>
    </row>
    <row r="50" spans="1:69" x14ac:dyDescent="0.2">
      <c r="A50" s="5">
        <v>37</v>
      </c>
      <c r="B50" s="10" t="s">
        <v>936</v>
      </c>
      <c r="C50" s="18" t="s">
        <v>104</v>
      </c>
      <c r="D50" s="18"/>
      <c r="E50" s="163">
        <v>1</v>
      </c>
      <c r="F50" s="167">
        <v>1</v>
      </c>
      <c r="G50" s="167"/>
      <c r="H50" s="163">
        <v>1</v>
      </c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>
        <v>1</v>
      </c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>
        <v>1</v>
      </c>
      <c r="AJ50" s="163"/>
      <c r="AK50" s="163"/>
      <c r="AL50" s="163"/>
      <c r="AM50" s="167"/>
      <c r="AN50" s="167"/>
      <c r="AO50" s="167"/>
      <c r="AP50" s="167">
        <v>1</v>
      </c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x14ac:dyDescent="0.2">
      <c r="A56" s="5">
        <v>43</v>
      </c>
      <c r="B56" s="10">
        <v>128</v>
      </c>
      <c r="C56" s="18" t="s">
        <v>106</v>
      </c>
      <c r="D56" s="18"/>
      <c r="E56" s="163">
        <v>7</v>
      </c>
      <c r="F56" s="167">
        <v>7</v>
      </c>
      <c r="G56" s="167"/>
      <c r="H56" s="163">
        <v>2</v>
      </c>
      <c r="I56" s="163"/>
      <c r="J56" s="167"/>
      <c r="K56" s="167"/>
      <c r="L56" s="167">
        <v>3</v>
      </c>
      <c r="M56" s="167"/>
      <c r="N56" s="163"/>
      <c r="O56" s="167"/>
      <c r="P56" s="167">
        <v>1</v>
      </c>
      <c r="Q56" s="163">
        <v>1</v>
      </c>
      <c r="R56" s="167">
        <v>4</v>
      </c>
      <c r="S56" s="167">
        <v>1</v>
      </c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>
        <v>7</v>
      </c>
      <c r="AJ56" s="163"/>
      <c r="AK56" s="163"/>
      <c r="AL56" s="163"/>
      <c r="AM56" s="167">
        <v>1</v>
      </c>
      <c r="AN56" s="167"/>
      <c r="AO56" s="167">
        <v>1</v>
      </c>
      <c r="AP56" s="167">
        <v>3</v>
      </c>
      <c r="AQ56" s="167">
        <v>2</v>
      </c>
      <c r="AR56" s="163"/>
      <c r="AS56" s="163"/>
      <c r="AT56" s="167"/>
      <c r="AU56" s="163">
        <v>1</v>
      </c>
      <c r="AV56" s="167">
        <v>1</v>
      </c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x14ac:dyDescent="0.2">
      <c r="A57" s="5">
        <v>44</v>
      </c>
      <c r="B57" s="10" t="s">
        <v>942</v>
      </c>
      <c r="C57" s="18" t="s">
        <v>107</v>
      </c>
      <c r="D57" s="18"/>
      <c r="E57" s="163">
        <v>1</v>
      </c>
      <c r="F57" s="167">
        <v>1</v>
      </c>
      <c r="G57" s="167"/>
      <c r="H57" s="163">
        <v>1</v>
      </c>
      <c r="I57" s="163"/>
      <c r="J57" s="167"/>
      <c r="K57" s="167"/>
      <c r="L57" s="167"/>
      <c r="M57" s="167"/>
      <c r="N57" s="163"/>
      <c r="O57" s="167"/>
      <c r="P57" s="167"/>
      <c r="Q57" s="163"/>
      <c r="R57" s="167">
        <v>1</v>
      </c>
      <c r="S57" s="167"/>
      <c r="T57" s="167"/>
      <c r="U57" s="167">
        <v>1</v>
      </c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>
        <v>1</v>
      </c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x14ac:dyDescent="0.2">
      <c r="A71" s="5">
        <v>58</v>
      </c>
      <c r="B71" s="10" t="s">
        <v>955</v>
      </c>
      <c r="C71" s="18" t="s">
        <v>113</v>
      </c>
      <c r="D71" s="18"/>
      <c r="E71" s="163">
        <v>2</v>
      </c>
      <c r="F71" s="167">
        <v>2</v>
      </c>
      <c r="G71" s="167"/>
      <c r="H71" s="163"/>
      <c r="I71" s="163"/>
      <c r="J71" s="167"/>
      <c r="K71" s="167"/>
      <c r="L71" s="167">
        <v>1</v>
      </c>
      <c r="M71" s="167"/>
      <c r="N71" s="163"/>
      <c r="O71" s="167"/>
      <c r="P71" s="167"/>
      <c r="Q71" s="163">
        <v>1</v>
      </c>
      <c r="R71" s="167"/>
      <c r="S71" s="167">
        <v>1</v>
      </c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>
        <v>2</v>
      </c>
      <c r="AJ71" s="163"/>
      <c r="AK71" s="163"/>
      <c r="AL71" s="163"/>
      <c r="AM71" s="167">
        <v>1</v>
      </c>
      <c r="AN71" s="167"/>
      <c r="AO71" s="167"/>
      <c r="AP71" s="167"/>
      <c r="AQ71" s="167">
        <v>1</v>
      </c>
      <c r="AR71" s="163"/>
      <c r="AS71" s="163"/>
      <c r="AT71" s="167"/>
      <c r="AU71" s="163"/>
      <c r="AV71" s="167">
        <v>1</v>
      </c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x14ac:dyDescent="0.2">
      <c r="A78" s="5">
        <v>65</v>
      </c>
      <c r="B78" s="10" t="s">
        <v>962</v>
      </c>
      <c r="C78" s="18" t="s">
        <v>115</v>
      </c>
      <c r="D78" s="18"/>
      <c r="E78" s="163">
        <v>1</v>
      </c>
      <c r="F78" s="167">
        <v>1</v>
      </c>
      <c r="G78" s="167"/>
      <c r="H78" s="163">
        <v>1</v>
      </c>
      <c r="I78" s="163"/>
      <c r="J78" s="167"/>
      <c r="K78" s="167"/>
      <c r="L78" s="167"/>
      <c r="M78" s="167"/>
      <c r="N78" s="163"/>
      <c r="O78" s="167"/>
      <c r="P78" s="167"/>
      <c r="Q78" s="163"/>
      <c r="R78" s="167">
        <v>1</v>
      </c>
      <c r="S78" s="167"/>
      <c r="T78" s="167"/>
      <c r="U78" s="167"/>
      <c r="V78" s="163"/>
      <c r="W78" s="167"/>
      <c r="X78" s="167"/>
      <c r="Y78" s="167"/>
      <c r="Z78" s="167">
        <v>1</v>
      </c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>
        <v>1</v>
      </c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4</v>
      </c>
      <c r="F96" s="163">
        <f t="shared" si="6"/>
        <v>4</v>
      </c>
      <c r="G96" s="163">
        <f t="shared" si="6"/>
        <v>0</v>
      </c>
      <c r="H96" s="163">
        <f t="shared" si="6"/>
        <v>0</v>
      </c>
      <c r="I96" s="163">
        <f t="shared" si="6"/>
        <v>2</v>
      </c>
      <c r="J96" s="163">
        <f t="shared" si="6"/>
        <v>0</v>
      </c>
      <c r="K96" s="163">
        <f t="shared" si="6"/>
        <v>0</v>
      </c>
      <c r="L96" s="163">
        <f t="shared" si="6"/>
        <v>3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1</v>
      </c>
      <c r="R96" s="163">
        <f t="shared" si="6"/>
        <v>3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4</v>
      </c>
      <c r="AJ96" s="163">
        <f t="shared" si="6"/>
        <v>1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3</v>
      </c>
      <c r="AP96" s="163">
        <f t="shared" si="7"/>
        <v>1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1</v>
      </c>
      <c r="AW96" s="163">
        <f t="shared" si="7"/>
        <v>1</v>
      </c>
      <c r="AX96" s="163">
        <f t="shared" si="7"/>
        <v>1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1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1</v>
      </c>
      <c r="BQ96" s="163">
        <f t="shared" ref="BQ96:CV96" si="8">SUM(BQ97:BQ113)</f>
        <v>0</v>
      </c>
    </row>
    <row r="97" spans="1:69" x14ac:dyDescent="0.2">
      <c r="A97" s="5">
        <v>84</v>
      </c>
      <c r="B97" s="10" t="s">
        <v>978</v>
      </c>
      <c r="C97" s="18" t="s">
        <v>125</v>
      </c>
      <c r="D97" s="18"/>
      <c r="E97" s="163">
        <v>2</v>
      </c>
      <c r="F97" s="167">
        <v>2</v>
      </c>
      <c r="G97" s="167"/>
      <c r="H97" s="163"/>
      <c r="I97" s="163"/>
      <c r="J97" s="167"/>
      <c r="K97" s="167"/>
      <c r="L97" s="167">
        <v>1</v>
      </c>
      <c r="M97" s="167"/>
      <c r="N97" s="163"/>
      <c r="O97" s="167"/>
      <c r="P97" s="167"/>
      <c r="Q97" s="163"/>
      <c r="R97" s="167">
        <v>2</v>
      </c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>
        <v>2</v>
      </c>
      <c r="AJ97" s="163"/>
      <c r="AK97" s="163"/>
      <c r="AL97" s="163"/>
      <c r="AM97" s="167"/>
      <c r="AN97" s="167"/>
      <c r="AO97" s="167">
        <v>1</v>
      </c>
      <c r="AP97" s="167">
        <v>1</v>
      </c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x14ac:dyDescent="0.2">
      <c r="A98" s="5">
        <v>85</v>
      </c>
      <c r="B98" s="10" t="s">
        <v>979</v>
      </c>
      <c r="C98" s="18" t="s">
        <v>125</v>
      </c>
      <c r="D98" s="18"/>
      <c r="E98" s="163">
        <v>2</v>
      </c>
      <c r="F98" s="167">
        <v>2</v>
      </c>
      <c r="G98" s="167"/>
      <c r="H98" s="163"/>
      <c r="I98" s="163">
        <v>2</v>
      </c>
      <c r="J98" s="167"/>
      <c r="K98" s="167"/>
      <c r="L98" s="167">
        <v>2</v>
      </c>
      <c r="M98" s="167"/>
      <c r="N98" s="163"/>
      <c r="O98" s="167"/>
      <c r="P98" s="167"/>
      <c r="Q98" s="163">
        <v>1</v>
      </c>
      <c r="R98" s="167">
        <v>1</v>
      </c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>
        <v>2</v>
      </c>
      <c r="AJ98" s="163">
        <v>1</v>
      </c>
      <c r="AK98" s="163"/>
      <c r="AL98" s="163"/>
      <c r="AM98" s="167"/>
      <c r="AN98" s="167"/>
      <c r="AO98" s="167">
        <v>2</v>
      </c>
      <c r="AP98" s="167"/>
      <c r="AQ98" s="167"/>
      <c r="AR98" s="163"/>
      <c r="AS98" s="163"/>
      <c r="AT98" s="167"/>
      <c r="AU98" s="163"/>
      <c r="AV98" s="167">
        <v>1</v>
      </c>
      <c r="AW98" s="167">
        <v>1</v>
      </c>
      <c r="AX98" s="167">
        <v>1</v>
      </c>
      <c r="AY98" s="167"/>
      <c r="AZ98" s="167"/>
      <c r="BA98" s="163"/>
      <c r="BB98" s="163"/>
      <c r="BC98" s="163"/>
      <c r="BD98" s="163"/>
      <c r="BE98" s="167"/>
      <c r="BF98" s="167">
        <v>1</v>
      </c>
      <c r="BG98" s="167"/>
      <c r="BH98" s="167"/>
      <c r="BI98" s="167"/>
      <c r="BJ98" s="167"/>
      <c r="BK98" s="167"/>
      <c r="BL98" s="167"/>
      <c r="BM98" s="167"/>
      <c r="BN98" s="167"/>
      <c r="BO98" s="167"/>
      <c r="BP98" s="163">
        <v>1</v>
      </c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3</v>
      </c>
      <c r="F114" s="163">
        <f t="shared" si="9"/>
        <v>3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2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3</v>
      </c>
      <c r="S114" s="163">
        <f t="shared" si="9"/>
        <v>0</v>
      </c>
      <c r="T114" s="163">
        <f t="shared" si="9"/>
        <v>0</v>
      </c>
      <c r="U114" s="163">
        <f t="shared" si="9"/>
        <v>1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2</v>
      </c>
      <c r="AJ114" s="163">
        <f t="shared" si="9"/>
        <v>1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1</v>
      </c>
      <c r="AQ114" s="163">
        <f t="shared" si="10"/>
        <v>1</v>
      </c>
      <c r="AR114" s="163">
        <f t="shared" si="10"/>
        <v>1</v>
      </c>
      <c r="AS114" s="163">
        <f t="shared" si="10"/>
        <v>0</v>
      </c>
      <c r="AT114" s="163">
        <f t="shared" si="10"/>
        <v>0</v>
      </c>
      <c r="AU114" s="163">
        <f t="shared" si="10"/>
        <v>1</v>
      </c>
      <c r="AV114" s="163">
        <f t="shared" si="10"/>
        <v>0</v>
      </c>
      <c r="AW114" s="163">
        <f t="shared" si="10"/>
        <v>1</v>
      </c>
      <c r="AX114" s="163">
        <f t="shared" si="10"/>
        <v>0</v>
      </c>
      <c r="AY114" s="163">
        <f t="shared" si="10"/>
        <v>0</v>
      </c>
      <c r="AZ114" s="163">
        <f t="shared" si="10"/>
        <v>1</v>
      </c>
      <c r="BA114" s="163">
        <f t="shared" si="10"/>
        <v>0</v>
      </c>
      <c r="BB114" s="163">
        <f t="shared" si="10"/>
        <v>0</v>
      </c>
      <c r="BC114" s="163">
        <f t="shared" si="10"/>
        <v>1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1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x14ac:dyDescent="0.2">
      <c r="A115" s="5">
        <v>102</v>
      </c>
      <c r="B115" s="10" t="s">
        <v>994</v>
      </c>
      <c r="C115" s="18" t="s">
        <v>133</v>
      </c>
      <c r="D115" s="18"/>
      <c r="E115" s="163">
        <v>1</v>
      </c>
      <c r="F115" s="167">
        <v>1</v>
      </c>
      <c r="G115" s="167"/>
      <c r="H115" s="163"/>
      <c r="I115" s="163"/>
      <c r="J115" s="167"/>
      <c r="K115" s="167"/>
      <c r="L115" s="167">
        <v>1</v>
      </c>
      <c r="M115" s="167"/>
      <c r="N115" s="163"/>
      <c r="O115" s="167"/>
      <c r="P115" s="167"/>
      <c r="Q115" s="163"/>
      <c r="R115" s="167">
        <v>1</v>
      </c>
      <c r="S115" s="167"/>
      <c r="T115" s="167"/>
      <c r="U115" s="167">
        <v>1</v>
      </c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>
        <v>1</v>
      </c>
      <c r="AQ115" s="167"/>
      <c r="AR115" s="163"/>
      <c r="AS115" s="163"/>
      <c r="AT115" s="167"/>
      <c r="AU115" s="163">
        <v>1</v>
      </c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x14ac:dyDescent="0.2">
      <c r="A116" s="5">
        <v>103</v>
      </c>
      <c r="B116" s="10" t="s">
        <v>995</v>
      </c>
      <c r="C116" s="18" t="s">
        <v>133</v>
      </c>
      <c r="D116" s="18"/>
      <c r="E116" s="163">
        <v>1</v>
      </c>
      <c r="F116" s="167">
        <v>1</v>
      </c>
      <c r="G116" s="167"/>
      <c r="H116" s="163"/>
      <c r="I116" s="163"/>
      <c r="J116" s="167"/>
      <c r="K116" s="167"/>
      <c r="L116" s="167">
        <v>1</v>
      </c>
      <c r="M116" s="167"/>
      <c r="N116" s="163"/>
      <c r="O116" s="167"/>
      <c r="P116" s="167"/>
      <c r="Q116" s="163"/>
      <c r="R116" s="167">
        <v>1</v>
      </c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>
        <v>1</v>
      </c>
      <c r="AJ116" s="163"/>
      <c r="AK116" s="163"/>
      <c r="AL116" s="163"/>
      <c r="AM116" s="167"/>
      <c r="AN116" s="167"/>
      <c r="AO116" s="167"/>
      <c r="AP116" s="167"/>
      <c r="AQ116" s="167"/>
      <c r="AR116" s="163">
        <v>1</v>
      </c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x14ac:dyDescent="0.2">
      <c r="A119" s="5">
        <v>106</v>
      </c>
      <c r="B119" s="10" t="s">
        <v>998</v>
      </c>
      <c r="C119" s="18" t="s">
        <v>134</v>
      </c>
      <c r="D119" s="18"/>
      <c r="E119" s="163">
        <v>1</v>
      </c>
      <c r="F119" s="167">
        <v>1</v>
      </c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>
        <v>1</v>
      </c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>
        <v>1</v>
      </c>
      <c r="AJ119" s="163">
        <v>1</v>
      </c>
      <c r="AK119" s="163"/>
      <c r="AL119" s="163"/>
      <c r="AM119" s="167"/>
      <c r="AN119" s="167"/>
      <c r="AO119" s="167"/>
      <c r="AP119" s="167"/>
      <c r="AQ119" s="167">
        <v>1</v>
      </c>
      <c r="AR119" s="163"/>
      <c r="AS119" s="163"/>
      <c r="AT119" s="167"/>
      <c r="AU119" s="163"/>
      <c r="AV119" s="167"/>
      <c r="AW119" s="167">
        <v>1</v>
      </c>
      <c r="AX119" s="167"/>
      <c r="AY119" s="167"/>
      <c r="AZ119" s="167">
        <v>1</v>
      </c>
      <c r="BA119" s="163"/>
      <c r="BB119" s="163"/>
      <c r="BC119" s="163">
        <v>1</v>
      </c>
      <c r="BD119" s="163"/>
      <c r="BE119" s="167"/>
      <c r="BF119" s="167"/>
      <c r="BG119" s="167"/>
      <c r="BH119" s="167">
        <v>1</v>
      </c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13</v>
      </c>
      <c r="F128" s="163">
        <f t="shared" si="12"/>
        <v>13</v>
      </c>
      <c r="G128" s="163">
        <f t="shared" si="12"/>
        <v>0</v>
      </c>
      <c r="H128" s="163">
        <f t="shared" si="12"/>
        <v>2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2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1</v>
      </c>
      <c r="Q128" s="163">
        <f t="shared" si="12"/>
        <v>3</v>
      </c>
      <c r="R128" s="163">
        <f t="shared" si="12"/>
        <v>8</v>
      </c>
      <c r="S128" s="163">
        <f t="shared" si="12"/>
        <v>1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1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12</v>
      </c>
      <c r="AJ128" s="163">
        <f t="shared" si="12"/>
        <v>6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3</v>
      </c>
      <c r="AP128" s="163">
        <f t="shared" si="13"/>
        <v>4</v>
      </c>
      <c r="AQ128" s="163">
        <f t="shared" si="13"/>
        <v>6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1</v>
      </c>
      <c r="AV128" s="163">
        <f t="shared" si="13"/>
        <v>2</v>
      </c>
      <c r="AW128" s="163">
        <f t="shared" si="13"/>
        <v>6</v>
      </c>
      <c r="AX128" s="163">
        <f t="shared" si="13"/>
        <v>5</v>
      </c>
      <c r="AY128" s="163">
        <f t="shared" si="13"/>
        <v>0</v>
      </c>
      <c r="AZ128" s="163">
        <f t="shared" si="13"/>
        <v>1</v>
      </c>
      <c r="BA128" s="163">
        <f t="shared" si="13"/>
        <v>1</v>
      </c>
      <c r="BB128" s="163">
        <f t="shared" si="13"/>
        <v>1</v>
      </c>
      <c r="BC128" s="163">
        <f t="shared" si="13"/>
        <v>3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1</v>
      </c>
      <c r="BH128" s="163">
        <f t="shared" si="13"/>
        <v>2</v>
      </c>
      <c r="BI128" s="163">
        <f t="shared" si="13"/>
        <v>2</v>
      </c>
      <c r="BJ128" s="163">
        <f t="shared" si="13"/>
        <v>2</v>
      </c>
      <c r="BK128" s="163">
        <f t="shared" si="13"/>
        <v>0</v>
      </c>
      <c r="BL128" s="163">
        <f t="shared" si="13"/>
        <v>0</v>
      </c>
      <c r="BM128" s="163">
        <f t="shared" si="13"/>
        <v>1</v>
      </c>
      <c r="BN128" s="163">
        <f t="shared" si="13"/>
        <v>1</v>
      </c>
      <c r="BO128" s="163">
        <f t="shared" si="13"/>
        <v>0</v>
      </c>
      <c r="BP128" s="163">
        <f t="shared" si="13"/>
        <v>1</v>
      </c>
      <c r="BQ128" s="163">
        <f t="shared" ref="BQ128:CV128" si="14"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x14ac:dyDescent="0.2">
      <c r="A131" s="5">
        <v>118</v>
      </c>
      <c r="B131" s="10" t="s">
        <v>1010</v>
      </c>
      <c r="C131" s="18" t="s">
        <v>139</v>
      </c>
      <c r="D131" s="18"/>
      <c r="E131" s="163">
        <v>1</v>
      </c>
      <c r="F131" s="167">
        <v>1</v>
      </c>
      <c r="G131" s="167"/>
      <c r="H131" s="163">
        <v>1</v>
      </c>
      <c r="I131" s="163"/>
      <c r="J131" s="167"/>
      <c r="K131" s="167"/>
      <c r="L131" s="167"/>
      <c r="M131" s="167"/>
      <c r="N131" s="163"/>
      <c r="O131" s="167"/>
      <c r="P131" s="167"/>
      <c r="Q131" s="163"/>
      <c r="R131" s="167">
        <v>1</v>
      </c>
      <c r="S131" s="167"/>
      <c r="T131" s="167"/>
      <c r="U131" s="167"/>
      <c r="V131" s="163"/>
      <c r="W131" s="167">
        <v>1</v>
      </c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>
        <v>1</v>
      </c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x14ac:dyDescent="0.2">
      <c r="A161" s="5">
        <v>148</v>
      </c>
      <c r="B161" s="10" t="s">
        <v>1039</v>
      </c>
      <c r="C161" s="18" t="s">
        <v>143</v>
      </c>
      <c r="D161" s="18"/>
      <c r="E161" s="163">
        <v>11</v>
      </c>
      <c r="F161" s="167">
        <v>11</v>
      </c>
      <c r="G161" s="167"/>
      <c r="H161" s="163"/>
      <c r="I161" s="163"/>
      <c r="J161" s="167"/>
      <c r="K161" s="167"/>
      <c r="L161" s="167">
        <v>2</v>
      </c>
      <c r="M161" s="167"/>
      <c r="N161" s="163"/>
      <c r="O161" s="167"/>
      <c r="P161" s="167">
        <v>1</v>
      </c>
      <c r="Q161" s="163">
        <v>2</v>
      </c>
      <c r="R161" s="167">
        <v>7</v>
      </c>
      <c r="S161" s="167">
        <v>1</v>
      </c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>
        <v>11</v>
      </c>
      <c r="AJ161" s="163">
        <v>6</v>
      </c>
      <c r="AK161" s="163"/>
      <c r="AL161" s="163"/>
      <c r="AM161" s="167"/>
      <c r="AN161" s="167"/>
      <c r="AO161" s="167">
        <v>3</v>
      </c>
      <c r="AP161" s="167">
        <v>4</v>
      </c>
      <c r="AQ161" s="167">
        <v>4</v>
      </c>
      <c r="AR161" s="163"/>
      <c r="AS161" s="163"/>
      <c r="AT161" s="167"/>
      <c r="AU161" s="163">
        <v>1</v>
      </c>
      <c r="AV161" s="167">
        <v>2</v>
      </c>
      <c r="AW161" s="167">
        <v>6</v>
      </c>
      <c r="AX161" s="167">
        <v>5</v>
      </c>
      <c r="AY161" s="167"/>
      <c r="AZ161" s="167">
        <v>1</v>
      </c>
      <c r="BA161" s="163">
        <v>1</v>
      </c>
      <c r="BB161" s="163">
        <v>1</v>
      </c>
      <c r="BC161" s="163">
        <v>3</v>
      </c>
      <c r="BD161" s="163"/>
      <c r="BE161" s="167"/>
      <c r="BF161" s="167"/>
      <c r="BG161" s="167">
        <v>1</v>
      </c>
      <c r="BH161" s="167">
        <v>2</v>
      </c>
      <c r="BI161" s="167">
        <v>2</v>
      </c>
      <c r="BJ161" s="167">
        <v>2</v>
      </c>
      <c r="BK161" s="167"/>
      <c r="BL161" s="167"/>
      <c r="BM161" s="167">
        <v>1</v>
      </c>
      <c r="BN161" s="167">
        <v>1</v>
      </c>
      <c r="BO161" s="167"/>
      <c r="BP161" s="163">
        <v>1</v>
      </c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 x14ac:dyDescent="0.2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x14ac:dyDescent="0.2">
      <c r="A169" s="5">
        <v>156</v>
      </c>
      <c r="B169" s="10">
        <v>166</v>
      </c>
      <c r="C169" s="18" t="s">
        <v>147</v>
      </c>
      <c r="D169" s="18"/>
      <c r="E169" s="163">
        <v>1</v>
      </c>
      <c r="F169" s="167">
        <v>1</v>
      </c>
      <c r="G169" s="167"/>
      <c r="H169" s="163">
        <v>1</v>
      </c>
      <c r="I169" s="163"/>
      <c r="J169" s="167"/>
      <c r="K169" s="167"/>
      <c r="L169" s="167"/>
      <c r="M169" s="167"/>
      <c r="N169" s="163"/>
      <c r="O169" s="167"/>
      <c r="P169" s="167"/>
      <c r="Q169" s="163">
        <v>1</v>
      </c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>
        <v>1</v>
      </c>
      <c r="AJ169" s="163"/>
      <c r="AK169" s="163"/>
      <c r="AL169" s="163"/>
      <c r="AM169" s="167"/>
      <c r="AN169" s="167"/>
      <c r="AO169" s="167"/>
      <c r="AP169" s="167"/>
      <c r="AQ169" s="167">
        <v>1</v>
      </c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1179</v>
      </c>
      <c r="F203" s="163">
        <f t="shared" si="15"/>
        <v>1173</v>
      </c>
      <c r="G203" s="163">
        <f t="shared" si="15"/>
        <v>3</v>
      </c>
      <c r="H203" s="163">
        <f t="shared" si="15"/>
        <v>137</v>
      </c>
      <c r="I203" s="163">
        <f t="shared" si="15"/>
        <v>110</v>
      </c>
      <c r="J203" s="163">
        <f t="shared" si="15"/>
        <v>1</v>
      </c>
      <c r="K203" s="163">
        <f t="shared" si="15"/>
        <v>0</v>
      </c>
      <c r="L203" s="163">
        <f t="shared" si="15"/>
        <v>88</v>
      </c>
      <c r="M203" s="163">
        <f t="shared" si="15"/>
        <v>0</v>
      </c>
      <c r="N203" s="163">
        <f t="shared" si="15"/>
        <v>9</v>
      </c>
      <c r="O203" s="163">
        <f t="shared" si="15"/>
        <v>21</v>
      </c>
      <c r="P203" s="163">
        <f t="shared" si="15"/>
        <v>245</v>
      </c>
      <c r="Q203" s="163">
        <f t="shared" si="15"/>
        <v>192</v>
      </c>
      <c r="R203" s="163">
        <f t="shared" si="15"/>
        <v>589</v>
      </c>
      <c r="S203" s="163">
        <f t="shared" si="15"/>
        <v>116</v>
      </c>
      <c r="T203" s="163">
        <f t="shared" si="15"/>
        <v>7</v>
      </c>
      <c r="U203" s="163">
        <f t="shared" si="15"/>
        <v>56</v>
      </c>
      <c r="V203" s="163">
        <f t="shared" si="15"/>
        <v>2</v>
      </c>
      <c r="W203" s="163">
        <f t="shared" si="15"/>
        <v>11</v>
      </c>
      <c r="X203" s="163">
        <f t="shared" si="15"/>
        <v>6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4</v>
      </c>
      <c r="AC203" s="163">
        <f t="shared" si="15"/>
        <v>5</v>
      </c>
      <c r="AD203" s="163">
        <f t="shared" si="15"/>
        <v>20</v>
      </c>
      <c r="AE203" s="163">
        <f t="shared" si="15"/>
        <v>19</v>
      </c>
      <c r="AF203" s="163">
        <f t="shared" si="15"/>
        <v>20</v>
      </c>
      <c r="AG203" s="163">
        <f t="shared" si="15"/>
        <v>19</v>
      </c>
      <c r="AH203" s="163">
        <f t="shared" si="15"/>
        <v>0</v>
      </c>
      <c r="AI203" s="163">
        <f t="shared" si="15"/>
        <v>1014</v>
      </c>
      <c r="AJ203" s="163">
        <f t="shared" si="15"/>
        <v>381</v>
      </c>
      <c r="AK203" s="163">
        <f t="shared" ref="AK203:BP203" si="16">SUM(AK204:AK248)</f>
        <v>0</v>
      </c>
      <c r="AL203" s="163">
        <f t="shared" si="16"/>
        <v>3</v>
      </c>
      <c r="AM203" s="163">
        <f t="shared" si="16"/>
        <v>39</v>
      </c>
      <c r="AN203" s="163">
        <f t="shared" si="16"/>
        <v>12</v>
      </c>
      <c r="AO203" s="163">
        <f t="shared" si="16"/>
        <v>186</v>
      </c>
      <c r="AP203" s="163">
        <f t="shared" si="16"/>
        <v>596</v>
      </c>
      <c r="AQ203" s="163">
        <f t="shared" si="16"/>
        <v>324</v>
      </c>
      <c r="AR203" s="163">
        <f t="shared" si="16"/>
        <v>13</v>
      </c>
      <c r="AS203" s="163">
        <f t="shared" si="16"/>
        <v>9</v>
      </c>
      <c r="AT203" s="163">
        <f t="shared" si="16"/>
        <v>7</v>
      </c>
      <c r="AU203" s="163">
        <f t="shared" si="16"/>
        <v>108</v>
      </c>
      <c r="AV203" s="163">
        <f t="shared" si="16"/>
        <v>175</v>
      </c>
      <c r="AW203" s="163">
        <f t="shared" si="16"/>
        <v>402</v>
      </c>
      <c r="AX203" s="163">
        <f t="shared" si="16"/>
        <v>222</v>
      </c>
      <c r="AY203" s="163">
        <f t="shared" si="16"/>
        <v>73</v>
      </c>
      <c r="AZ203" s="163">
        <f t="shared" si="16"/>
        <v>107</v>
      </c>
      <c r="BA203" s="163">
        <f t="shared" si="16"/>
        <v>23</v>
      </c>
      <c r="BB203" s="163">
        <f t="shared" si="16"/>
        <v>0</v>
      </c>
      <c r="BC203" s="163">
        <f t="shared" si="16"/>
        <v>333</v>
      </c>
      <c r="BD203" s="163">
        <f t="shared" si="16"/>
        <v>1</v>
      </c>
      <c r="BE203" s="163">
        <f t="shared" si="16"/>
        <v>4</v>
      </c>
      <c r="BF203" s="163">
        <f t="shared" si="16"/>
        <v>30</v>
      </c>
      <c r="BG203" s="163">
        <f t="shared" si="16"/>
        <v>11</v>
      </c>
      <c r="BH203" s="163">
        <f t="shared" si="16"/>
        <v>192</v>
      </c>
      <c r="BI203" s="163">
        <f t="shared" si="16"/>
        <v>73</v>
      </c>
      <c r="BJ203" s="163">
        <f t="shared" si="16"/>
        <v>55</v>
      </c>
      <c r="BK203" s="163">
        <f t="shared" si="16"/>
        <v>15</v>
      </c>
      <c r="BL203" s="163">
        <f t="shared" si="16"/>
        <v>3</v>
      </c>
      <c r="BM203" s="163">
        <f t="shared" si="16"/>
        <v>80</v>
      </c>
      <c r="BN203" s="163">
        <f t="shared" si="16"/>
        <v>22</v>
      </c>
      <c r="BO203" s="163">
        <f t="shared" si="16"/>
        <v>1</v>
      </c>
      <c r="BP203" s="163">
        <f t="shared" si="16"/>
        <v>52</v>
      </c>
      <c r="BQ203" s="163">
        <f t="shared" ref="BQ203:CV203" si="17">SUM(BQ204:BQ248)</f>
        <v>4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381</v>
      </c>
      <c r="F204" s="167">
        <v>380</v>
      </c>
      <c r="G204" s="167">
        <v>1</v>
      </c>
      <c r="H204" s="163">
        <v>71</v>
      </c>
      <c r="I204" s="163"/>
      <c r="J204" s="167"/>
      <c r="K204" s="167"/>
      <c r="L204" s="167">
        <v>28</v>
      </c>
      <c r="M204" s="167"/>
      <c r="N204" s="163"/>
      <c r="O204" s="167">
        <v>7</v>
      </c>
      <c r="P204" s="167">
        <v>88</v>
      </c>
      <c r="Q204" s="163">
        <v>59</v>
      </c>
      <c r="R204" s="167">
        <v>175</v>
      </c>
      <c r="S204" s="167">
        <v>50</v>
      </c>
      <c r="T204" s="167">
        <v>2</v>
      </c>
      <c r="U204" s="167">
        <v>33</v>
      </c>
      <c r="V204" s="163"/>
      <c r="W204" s="167">
        <v>1</v>
      </c>
      <c r="X204" s="167">
        <v>2</v>
      </c>
      <c r="Y204" s="167"/>
      <c r="Z204" s="167"/>
      <c r="AA204" s="167"/>
      <c r="AB204" s="167"/>
      <c r="AC204" s="167">
        <v>1</v>
      </c>
      <c r="AD204" s="167">
        <v>2</v>
      </c>
      <c r="AE204" s="167">
        <v>7</v>
      </c>
      <c r="AF204" s="167">
        <v>7</v>
      </c>
      <c r="AG204" s="167">
        <v>10</v>
      </c>
      <c r="AH204" s="167"/>
      <c r="AI204" s="167">
        <v>318</v>
      </c>
      <c r="AJ204" s="163">
        <v>11</v>
      </c>
      <c r="AK204" s="163"/>
      <c r="AL204" s="163"/>
      <c r="AM204" s="167">
        <v>14</v>
      </c>
      <c r="AN204" s="167">
        <v>7</v>
      </c>
      <c r="AO204" s="167">
        <v>62</v>
      </c>
      <c r="AP204" s="167">
        <v>183</v>
      </c>
      <c r="AQ204" s="167">
        <v>110</v>
      </c>
      <c r="AR204" s="163">
        <v>2</v>
      </c>
      <c r="AS204" s="163">
        <v>3</v>
      </c>
      <c r="AT204" s="167">
        <v>3</v>
      </c>
      <c r="AU204" s="163">
        <v>50</v>
      </c>
      <c r="AV204" s="167">
        <v>70</v>
      </c>
      <c r="AW204" s="167">
        <v>12</v>
      </c>
      <c r="AX204" s="167">
        <v>10</v>
      </c>
      <c r="AY204" s="167">
        <v>1</v>
      </c>
      <c r="AZ204" s="167">
        <v>1</v>
      </c>
      <c r="BA204" s="163">
        <v>6</v>
      </c>
      <c r="BB204" s="163"/>
      <c r="BC204" s="163">
        <v>1</v>
      </c>
      <c r="BD204" s="163"/>
      <c r="BE204" s="167"/>
      <c r="BF204" s="167">
        <v>5</v>
      </c>
      <c r="BG204" s="167"/>
      <c r="BH204" s="167">
        <v>8</v>
      </c>
      <c r="BI204" s="167">
        <v>1</v>
      </c>
      <c r="BJ204" s="167">
        <v>1</v>
      </c>
      <c r="BK204" s="167"/>
      <c r="BL204" s="167"/>
      <c r="BM204" s="167">
        <v>2</v>
      </c>
      <c r="BN204" s="167"/>
      <c r="BO204" s="167"/>
      <c r="BP204" s="163">
        <v>1</v>
      </c>
      <c r="BQ204" s="163"/>
    </row>
    <row r="205" spans="1:69" x14ac:dyDescent="0.2">
      <c r="A205" s="5">
        <v>192</v>
      </c>
      <c r="B205" s="10" t="s">
        <v>1075</v>
      </c>
      <c r="C205" s="18" t="s">
        <v>165</v>
      </c>
      <c r="D205" s="18"/>
      <c r="E205" s="163">
        <v>331</v>
      </c>
      <c r="F205" s="167">
        <v>327</v>
      </c>
      <c r="G205" s="167">
        <v>1</v>
      </c>
      <c r="H205" s="163">
        <v>35</v>
      </c>
      <c r="I205" s="163">
        <v>52</v>
      </c>
      <c r="J205" s="167"/>
      <c r="K205" s="167"/>
      <c r="L205" s="167">
        <v>15</v>
      </c>
      <c r="M205" s="167"/>
      <c r="N205" s="163">
        <v>1</v>
      </c>
      <c r="O205" s="167">
        <v>4</v>
      </c>
      <c r="P205" s="167">
        <v>54</v>
      </c>
      <c r="Q205" s="163">
        <v>44</v>
      </c>
      <c r="R205" s="167">
        <v>197</v>
      </c>
      <c r="S205" s="167">
        <v>29</v>
      </c>
      <c r="T205" s="167">
        <v>2</v>
      </c>
      <c r="U205" s="167">
        <v>6</v>
      </c>
      <c r="V205" s="163"/>
      <c r="W205" s="167"/>
      <c r="X205" s="167"/>
      <c r="Y205" s="167"/>
      <c r="Z205" s="167"/>
      <c r="AA205" s="167"/>
      <c r="AB205" s="167"/>
      <c r="AC205" s="167"/>
      <c r="AD205" s="167">
        <v>4</v>
      </c>
      <c r="AE205" s="167">
        <v>2</v>
      </c>
      <c r="AF205" s="167">
        <v>7</v>
      </c>
      <c r="AG205" s="167">
        <v>4</v>
      </c>
      <c r="AH205" s="167"/>
      <c r="AI205" s="167">
        <v>308</v>
      </c>
      <c r="AJ205" s="163">
        <v>193</v>
      </c>
      <c r="AK205" s="163"/>
      <c r="AL205" s="163"/>
      <c r="AM205" s="167"/>
      <c r="AN205" s="167">
        <v>2</v>
      </c>
      <c r="AO205" s="167">
        <v>62</v>
      </c>
      <c r="AP205" s="167">
        <v>181</v>
      </c>
      <c r="AQ205" s="167">
        <v>80</v>
      </c>
      <c r="AR205" s="163">
        <v>4</v>
      </c>
      <c r="AS205" s="163">
        <v>2</v>
      </c>
      <c r="AT205" s="167">
        <v>2</v>
      </c>
      <c r="AU205" s="163">
        <v>17</v>
      </c>
      <c r="AV205" s="167">
        <v>48</v>
      </c>
      <c r="AW205" s="167">
        <v>201</v>
      </c>
      <c r="AX205" s="167">
        <v>112</v>
      </c>
      <c r="AY205" s="167">
        <v>35</v>
      </c>
      <c r="AZ205" s="167">
        <v>54</v>
      </c>
      <c r="BA205" s="163">
        <v>11</v>
      </c>
      <c r="BB205" s="163"/>
      <c r="BC205" s="163">
        <v>169</v>
      </c>
      <c r="BD205" s="163">
        <v>1</v>
      </c>
      <c r="BE205" s="167">
        <v>2</v>
      </c>
      <c r="BF205" s="167">
        <v>12</v>
      </c>
      <c r="BG205" s="167">
        <v>6</v>
      </c>
      <c r="BH205" s="167">
        <v>103</v>
      </c>
      <c r="BI205" s="167">
        <v>34</v>
      </c>
      <c r="BJ205" s="167">
        <v>25</v>
      </c>
      <c r="BK205" s="167">
        <v>9</v>
      </c>
      <c r="BL205" s="167"/>
      <c r="BM205" s="167">
        <v>43</v>
      </c>
      <c r="BN205" s="167">
        <v>9</v>
      </c>
      <c r="BO205" s="167"/>
      <c r="BP205" s="163">
        <v>20</v>
      </c>
      <c r="BQ205" s="163">
        <v>1</v>
      </c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292</v>
      </c>
      <c r="F206" s="167">
        <v>292</v>
      </c>
      <c r="G206" s="167"/>
      <c r="H206" s="163">
        <v>13</v>
      </c>
      <c r="I206" s="163">
        <v>47</v>
      </c>
      <c r="J206" s="167"/>
      <c r="K206" s="167"/>
      <c r="L206" s="167">
        <v>29</v>
      </c>
      <c r="M206" s="167"/>
      <c r="N206" s="163">
        <v>6</v>
      </c>
      <c r="O206" s="167">
        <v>8</v>
      </c>
      <c r="P206" s="167">
        <v>60</v>
      </c>
      <c r="Q206" s="163">
        <v>53</v>
      </c>
      <c r="R206" s="167">
        <v>136</v>
      </c>
      <c r="S206" s="167">
        <v>28</v>
      </c>
      <c r="T206" s="167">
        <v>1</v>
      </c>
      <c r="U206" s="167">
        <v>6</v>
      </c>
      <c r="V206" s="163"/>
      <c r="W206" s="167"/>
      <c r="X206" s="167">
        <v>1</v>
      </c>
      <c r="Y206" s="167"/>
      <c r="Z206" s="167"/>
      <c r="AA206" s="167"/>
      <c r="AB206" s="167">
        <v>1</v>
      </c>
      <c r="AC206" s="167">
        <v>1</v>
      </c>
      <c r="AD206" s="167">
        <v>11</v>
      </c>
      <c r="AE206" s="167">
        <v>5</v>
      </c>
      <c r="AF206" s="167">
        <v>3</v>
      </c>
      <c r="AG206" s="167">
        <v>4</v>
      </c>
      <c r="AH206" s="167"/>
      <c r="AI206" s="167">
        <v>257</v>
      </c>
      <c r="AJ206" s="163">
        <v>119</v>
      </c>
      <c r="AK206" s="163"/>
      <c r="AL206" s="163">
        <v>3</v>
      </c>
      <c r="AM206" s="167">
        <v>2</v>
      </c>
      <c r="AN206" s="167">
        <v>1</v>
      </c>
      <c r="AO206" s="167">
        <v>41</v>
      </c>
      <c r="AP206" s="167">
        <v>144</v>
      </c>
      <c r="AQ206" s="167">
        <v>95</v>
      </c>
      <c r="AR206" s="163">
        <v>7</v>
      </c>
      <c r="AS206" s="163">
        <v>2</v>
      </c>
      <c r="AT206" s="167">
        <v>1</v>
      </c>
      <c r="AU206" s="163">
        <v>29</v>
      </c>
      <c r="AV206" s="167">
        <v>46</v>
      </c>
      <c r="AW206" s="167">
        <v>127</v>
      </c>
      <c r="AX206" s="167">
        <v>72</v>
      </c>
      <c r="AY206" s="167">
        <v>22</v>
      </c>
      <c r="AZ206" s="167">
        <v>33</v>
      </c>
      <c r="BA206" s="163">
        <v>2</v>
      </c>
      <c r="BB206" s="163"/>
      <c r="BC206" s="163">
        <v>110</v>
      </c>
      <c r="BD206" s="163"/>
      <c r="BE206" s="167">
        <v>2</v>
      </c>
      <c r="BF206" s="167">
        <v>10</v>
      </c>
      <c r="BG206" s="167">
        <v>3</v>
      </c>
      <c r="BH206" s="167">
        <v>57</v>
      </c>
      <c r="BI206" s="167">
        <v>25</v>
      </c>
      <c r="BJ206" s="167">
        <v>21</v>
      </c>
      <c r="BK206" s="167">
        <v>2</v>
      </c>
      <c r="BL206" s="167">
        <v>2</v>
      </c>
      <c r="BM206" s="167">
        <v>20</v>
      </c>
      <c r="BN206" s="167">
        <v>7</v>
      </c>
      <c r="BO206" s="167">
        <v>1</v>
      </c>
      <c r="BP206" s="163">
        <v>23</v>
      </c>
      <c r="BQ206" s="163">
        <v>1</v>
      </c>
    </row>
    <row r="207" spans="1:69" hidden="1" x14ac:dyDescent="0.2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x14ac:dyDescent="0.2">
      <c r="A208" s="5">
        <v>195</v>
      </c>
      <c r="B208" s="10" t="s">
        <v>1078</v>
      </c>
      <c r="C208" s="18" t="s">
        <v>165</v>
      </c>
      <c r="D208" s="18"/>
      <c r="E208" s="163">
        <v>1</v>
      </c>
      <c r="F208" s="167">
        <v>1</v>
      </c>
      <c r="G208" s="167"/>
      <c r="H208" s="163"/>
      <c r="I208" s="163"/>
      <c r="J208" s="167"/>
      <c r="K208" s="167"/>
      <c r="L208" s="167">
        <v>1</v>
      </c>
      <c r="M208" s="167"/>
      <c r="N208" s="163"/>
      <c r="O208" s="167"/>
      <c r="P208" s="167"/>
      <c r="Q208" s="163">
        <v>1</v>
      </c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>
        <v>1</v>
      </c>
      <c r="AJ208" s="163">
        <v>1</v>
      </c>
      <c r="AK208" s="163"/>
      <c r="AL208" s="163"/>
      <c r="AM208" s="167"/>
      <c r="AN208" s="167"/>
      <c r="AO208" s="167"/>
      <c r="AP208" s="167">
        <v>1</v>
      </c>
      <c r="AQ208" s="167"/>
      <c r="AR208" s="163"/>
      <c r="AS208" s="163"/>
      <c r="AT208" s="167"/>
      <c r="AU208" s="163"/>
      <c r="AV208" s="167"/>
      <c r="AW208" s="167">
        <v>1</v>
      </c>
      <c r="AX208" s="167"/>
      <c r="AY208" s="167"/>
      <c r="AZ208" s="167">
        <v>1</v>
      </c>
      <c r="BA208" s="163"/>
      <c r="BB208" s="163"/>
      <c r="BC208" s="163">
        <v>1</v>
      </c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>
        <v>1</v>
      </c>
      <c r="BN208" s="167"/>
      <c r="BO208" s="167"/>
      <c r="BP208" s="163"/>
      <c r="BQ208" s="163"/>
    </row>
    <row r="209" spans="1:69" x14ac:dyDescent="0.2">
      <c r="A209" s="5">
        <v>196</v>
      </c>
      <c r="B209" s="10" t="s">
        <v>1079</v>
      </c>
      <c r="C209" s="18" t="s">
        <v>166</v>
      </c>
      <c r="D209" s="18"/>
      <c r="E209" s="163">
        <v>24</v>
      </c>
      <c r="F209" s="167">
        <v>23</v>
      </c>
      <c r="G209" s="167">
        <v>1</v>
      </c>
      <c r="H209" s="163">
        <v>2</v>
      </c>
      <c r="I209" s="163"/>
      <c r="J209" s="167"/>
      <c r="K209" s="167"/>
      <c r="L209" s="167">
        <v>4</v>
      </c>
      <c r="M209" s="167"/>
      <c r="N209" s="163"/>
      <c r="O209" s="167"/>
      <c r="P209" s="167">
        <v>7</v>
      </c>
      <c r="Q209" s="163">
        <v>5</v>
      </c>
      <c r="R209" s="167">
        <v>10</v>
      </c>
      <c r="S209" s="167">
        <v>2</v>
      </c>
      <c r="T209" s="167"/>
      <c r="U209" s="167">
        <v>1</v>
      </c>
      <c r="V209" s="163"/>
      <c r="W209" s="167"/>
      <c r="X209" s="167">
        <v>1</v>
      </c>
      <c r="Y209" s="167"/>
      <c r="Z209" s="167"/>
      <c r="AA209" s="167"/>
      <c r="AB209" s="167"/>
      <c r="AC209" s="167">
        <v>1</v>
      </c>
      <c r="AD209" s="167"/>
      <c r="AE209" s="167">
        <v>1</v>
      </c>
      <c r="AF209" s="167"/>
      <c r="AG209" s="167"/>
      <c r="AH209" s="167"/>
      <c r="AI209" s="167">
        <v>20</v>
      </c>
      <c r="AJ209" s="163">
        <v>2</v>
      </c>
      <c r="AK209" s="163"/>
      <c r="AL209" s="163"/>
      <c r="AM209" s="167">
        <v>1</v>
      </c>
      <c r="AN209" s="167"/>
      <c r="AO209" s="167">
        <v>4</v>
      </c>
      <c r="AP209" s="167">
        <v>16</v>
      </c>
      <c r="AQ209" s="167">
        <v>3</v>
      </c>
      <c r="AR209" s="163"/>
      <c r="AS209" s="163"/>
      <c r="AT209" s="167"/>
      <c r="AU209" s="163">
        <v>3</v>
      </c>
      <c r="AV209" s="167">
        <v>3</v>
      </c>
      <c r="AW209" s="167">
        <v>2</v>
      </c>
      <c r="AX209" s="167">
        <v>1</v>
      </c>
      <c r="AY209" s="167"/>
      <c r="AZ209" s="167">
        <v>1</v>
      </c>
      <c r="BA209" s="163"/>
      <c r="BB209" s="163"/>
      <c r="BC209" s="163">
        <v>1</v>
      </c>
      <c r="BD209" s="163"/>
      <c r="BE209" s="167"/>
      <c r="BF209" s="167">
        <v>1</v>
      </c>
      <c r="BG209" s="167"/>
      <c r="BH209" s="167">
        <v>2</v>
      </c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x14ac:dyDescent="0.2">
      <c r="A210" s="5">
        <v>197</v>
      </c>
      <c r="B210" s="10" t="s">
        <v>1080</v>
      </c>
      <c r="C210" s="18" t="s">
        <v>166</v>
      </c>
      <c r="D210" s="18"/>
      <c r="E210" s="163">
        <v>53</v>
      </c>
      <c r="F210" s="167">
        <v>53</v>
      </c>
      <c r="G210" s="167"/>
      <c r="H210" s="163"/>
      <c r="I210" s="163">
        <v>2</v>
      </c>
      <c r="J210" s="167"/>
      <c r="K210" s="167"/>
      <c r="L210" s="167">
        <v>5</v>
      </c>
      <c r="M210" s="167"/>
      <c r="N210" s="163">
        <v>1</v>
      </c>
      <c r="O210" s="167">
        <v>1</v>
      </c>
      <c r="P210" s="167">
        <v>14</v>
      </c>
      <c r="Q210" s="163">
        <v>12</v>
      </c>
      <c r="R210" s="167">
        <v>24</v>
      </c>
      <c r="S210" s="167">
        <v>1</v>
      </c>
      <c r="T210" s="167"/>
      <c r="U210" s="167">
        <v>1</v>
      </c>
      <c r="V210" s="163"/>
      <c r="W210" s="167"/>
      <c r="X210" s="167"/>
      <c r="Y210" s="167"/>
      <c r="Z210" s="167"/>
      <c r="AA210" s="167"/>
      <c r="AB210" s="167"/>
      <c r="AC210" s="167"/>
      <c r="AD210" s="167">
        <v>1</v>
      </c>
      <c r="AE210" s="167">
        <v>1</v>
      </c>
      <c r="AF210" s="167">
        <v>2</v>
      </c>
      <c r="AG210" s="167"/>
      <c r="AH210" s="167"/>
      <c r="AI210" s="167">
        <v>48</v>
      </c>
      <c r="AJ210" s="163">
        <v>36</v>
      </c>
      <c r="AK210" s="163"/>
      <c r="AL210" s="163"/>
      <c r="AM210" s="167">
        <v>2</v>
      </c>
      <c r="AN210" s="167"/>
      <c r="AO210" s="167">
        <v>2</v>
      </c>
      <c r="AP210" s="167">
        <v>33</v>
      </c>
      <c r="AQ210" s="167">
        <v>16</v>
      </c>
      <c r="AR210" s="163"/>
      <c r="AS210" s="163"/>
      <c r="AT210" s="167">
        <v>1</v>
      </c>
      <c r="AU210" s="163">
        <v>5</v>
      </c>
      <c r="AV210" s="167"/>
      <c r="AW210" s="167">
        <v>37</v>
      </c>
      <c r="AX210" s="167">
        <v>14</v>
      </c>
      <c r="AY210" s="167">
        <v>10</v>
      </c>
      <c r="AZ210" s="167">
        <v>13</v>
      </c>
      <c r="BA210" s="163">
        <v>2</v>
      </c>
      <c r="BB210" s="163"/>
      <c r="BC210" s="163">
        <v>35</v>
      </c>
      <c r="BD210" s="163"/>
      <c r="BE210" s="167"/>
      <c r="BF210" s="167"/>
      <c r="BG210" s="167"/>
      <c r="BH210" s="167">
        <v>11</v>
      </c>
      <c r="BI210" s="167">
        <v>10</v>
      </c>
      <c r="BJ210" s="167">
        <v>8</v>
      </c>
      <c r="BK210" s="167">
        <v>2</v>
      </c>
      <c r="BL210" s="167"/>
      <c r="BM210" s="167">
        <v>10</v>
      </c>
      <c r="BN210" s="167">
        <v>3</v>
      </c>
      <c r="BO210" s="167"/>
      <c r="BP210" s="163">
        <v>6</v>
      </c>
      <c r="BQ210" s="163"/>
    </row>
    <row r="211" spans="1:69" x14ac:dyDescent="0.2">
      <c r="A211" s="5">
        <v>198</v>
      </c>
      <c r="B211" s="10" t="s">
        <v>1081</v>
      </c>
      <c r="C211" s="18" t="s">
        <v>166</v>
      </c>
      <c r="D211" s="18"/>
      <c r="E211" s="163">
        <v>5</v>
      </c>
      <c r="F211" s="167">
        <v>5</v>
      </c>
      <c r="G211" s="167"/>
      <c r="H211" s="163"/>
      <c r="I211" s="163">
        <v>1</v>
      </c>
      <c r="J211" s="167"/>
      <c r="K211" s="167"/>
      <c r="L211" s="167">
        <v>2</v>
      </c>
      <c r="M211" s="167"/>
      <c r="N211" s="163"/>
      <c r="O211" s="167"/>
      <c r="P211" s="167"/>
      <c r="Q211" s="163">
        <v>3</v>
      </c>
      <c r="R211" s="167">
        <v>2</v>
      </c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>
        <v>5</v>
      </c>
      <c r="AJ211" s="163">
        <v>3</v>
      </c>
      <c r="AK211" s="163"/>
      <c r="AL211" s="163"/>
      <c r="AM211" s="167">
        <v>1</v>
      </c>
      <c r="AN211" s="167"/>
      <c r="AO211" s="167">
        <v>1</v>
      </c>
      <c r="AP211" s="167">
        <v>1</v>
      </c>
      <c r="AQ211" s="167">
        <v>1</v>
      </c>
      <c r="AR211" s="163"/>
      <c r="AS211" s="163">
        <v>1</v>
      </c>
      <c r="AT211" s="167"/>
      <c r="AU211" s="163"/>
      <c r="AV211" s="167"/>
      <c r="AW211" s="167">
        <v>3</v>
      </c>
      <c r="AX211" s="167">
        <v>2</v>
      </c>
      <c r="AY211" s="167">
        <v>1</v>
      </c>
      <c r="AZ211" s="167"/>
      <c r="BA211" s="163"/>
      <c r="BB211" s="163"/>
      <c r="BC211" s="163">
        <v>3</v>
      </c>
      <c r="BD211" s="163"/>
      <c r="BE211" s="167"/>
      <c r="BF211" s="167"/>
      <c r="BG211" s="167"/>
      <c r="BH211" s="167">
        <v>1</v>
      </c>
      <c r="BI211" s="167">
        <v>1</v>
      </c>
      <c r="BJ211" s="167"/>
      <c r="BK211" s="167"/>
      <c r="BL211" s="167">
        <v>1</v>
      </c>
      <c r="BM211" s="167"/>
      <c r="BN211" s="167"/>
      <c r="BO211" s="167"/>
      <c r="BP211" s="163">
        <v>1</v>
      </c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x14ac:dyDescent="0.2">
      <c r="A213" s="5">
        <v>200</v>
      </c>
      <c r="B213" s="10" t="s">
        <v>1083</v>
      </c>
      <c r="C213" s="18" t="s">
        <v>166</v>
      </c>
      <c r="D213" s="18"/>
      <c r="E213" s="163">
        <v>1</v>
      </c>
      <c r="F213" s="167">
        <v>1</v>
      </c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>
        <v>1</v>
      </c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>
        <v>1</v>
      </c>
      <c r="AJ213" s="163">
        <v>1</v>
      </c>
      <c r="AK213" s="163"/>
      <c r="AL213" s="163"/>
      <c r="AM213" s="167"/>
      <c r="AN213" s="167"/>
      <c r="AO213" s="167"/>
      <c r="AP213" s="167">
        <v>1</v>
      </c>
      <c r="AQ213" s="167"/>
      <c r="AR213" s="163"/>
      <c r="AS213" s="163"/>
      <c r="AT213" s="167"/>
      <c r="AU213" s="163"/>
      <c r="AV213" s="167"/>
      <c r="AW213" s="167">
        <v>1</v>
      </c>
      <c r="AX213" s="167">
        <v>1</v>
      </c>
      <c r="AY213" s="167"/>
      <c r="AZ213" s="167"/>
      <c r="BA213" s="163"/>
      <c r="BB213" s="163"/>
      <c r="BC213" s="163">
        <v>1</v>
      </c>
      <c r="BD213" s="163"/>
      <c r="BE213" s="167"/>
      <c r="BF213" s="167"/>
      <c r="BG213" s="167"/>
      <c r="BH213" s="167">
        <v>1</v>
      </c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x14ac:dyDescent="0.2">
      <c r="A214" s="5">
        <v>201</v>
      </c>
      <c r="B214" s="10" t="s">
        <v>1084</v>
      </c>
      <c r="C214" s="18" t="s">
        <v>167</v>
      </c>
      <c r="D214" s="18"/>
      <c r="E214" s="163">
        <v>2</v>
      </c>
      <c r="F214" s="167">
        <v>2</v>
      </c>
      <c r="G214" s="167"/>
      <c r="H214" s="163"/>
      <c r="I214" s="163">
        <v>1</v>
      </c>
      <c r="J214" s="167"/>
      <c r="K214" s="167"/>
      <c r="L214" s="167"/>
      <c r="M214" s="167"/>
      <c r="N214" s="163">
        <v>1</v>
      </c>
      <c r="O214" s="167">
        <v>1</v>
      </c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>
        <v>1</v>
      </c>
      <c r="AE214" s="167"/>
      <c r="AF214" s="167"/>
      <c r="AG214" s="167"/>
      <c r="AH214" s="167"/>
      <c r="AI214" s="167">
        <v>1</v>
      </c>
      <c r="AJ214" s="163"/>
      <c r="AK214" s="163"/>
      <c r="AL214" s="163"/>
      <c r="AM214" s="167"/>
      <c r="AN214" s="167"/>
      <c r="AO214" s="167"/>
      <c r="AP214" s="167"/>
      <c r="AQ214" s="167">
        <v>2</v>
      </c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x14ac:dyDescent="0.2">
      <c r="A215" s="5">
        <v>202</v>
      </c>
      <c r="B215" s="10" t="s">
        <v>1085</v>
      </c>
      <c r="C215" s="18" t="s">
        <v>167</v>
      </c>
      <c r="D215" s="18"/>
      <c r="E215" s="163">
        <v>5</v>
      </c>
      <c r="F215" s="167">
        <v>5</v>
      </c>
      <c r="G215" s="167"/>
      <c r="H215" s="163"/>
      <c r="I215" s="163">
        <v>3</v>
      </c>
      <c r="J215" s="167"/>
      <c r="K215" s="167"/>
      <c r="L215" s="167">
        <v>1</v>
      </c>
      <c r="M215" s="167"/>
      <c r="N215" s="163"/>
      <c r="O215" s="167"/>
      <c r="P215" s="167">
        <v>3</v>
      </c>
      <c r="Q215" s="163">
        <v>2</v>
      </c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>
        <v>1</v>
      </c>
      <c r="AE215" s="167">
        <v>2</v>
      </c>
      <c r="AF215" s="167"/>
      <c r="AG215" s="167"/>
      <c r="AH215" s="167"/>
      <c r="AI215" s="167">
        <v>2</v>
      </c>
      <c r="AJ215" s="163">
        <v>1</v>
      </c>
      <c r="AK215" s="163"/>
      <c r="AL215" s="163"/>
      <c r="AM215" s="167"/>
      <c r="AN215" s="167"/>
      <c r="AO215" s="167">
        <v>1</v>
      </c>
      <c r="AP215" s="167">
        <v>2</v>
      </c>
      <c r="AQ215" s="167">
        <v>1</v>
      </c>
      <c r="AR215" s="163"/>
      <c r="AS215" s="163">
        <v>1</v>
      </c>
      <c r="AT215" s="167"/>
      <c r="AU215" s="163"/>
      <c r="AV215" s="167">
        <v>1</v>
      </c>
      <c r="AW215" s="167">
        <v>2</v>
      </c>
      <c r="AX215" s="167">
        <v>2</v>
      </c>
      <c r="AY215" s="167"/>
      <c r="AZ215" s="167"/>
      <c r="BA215" s="163"/>
      <c r="BB215" s="163"/>
      <c r="BC215" s="163">
        <v>2</v>
      </c>
      <c r="BD215" s="163"/>
      <c r="BE215" s="167"/>
      <c r="BF215" s="167"/>
      <c r="BG215" s="167"/>
      <c r="BH215" s="167">
        <v>1</v>
      </c>
      <c r="BI215" s="167"/>
      <c r="BJ215" s="167"/>
      <c r="BK215" s="167"/>
      <c r="BL215" s="167"/>
      <c r="BM215" s="167"/>
      <c r="BN215" s="167"/>
      <c r="BO215" s="167"/>
      <c r="BP215" s="163"/>
      <c r="BQ215" s="163">
        <v>1</v>
      </c>
    </row>
    <row r="216" spans="1:69" x14ac:dyDescent="0.2">
      <c r="A216" s="5">
        <v>203</v>
      </c>
      <c r="B216" s="10" t="s">
        <v>1086</v>
      </c>
      <c r="C216" s="18" t="s">
        <v>167</v>
      </c>
      <c r="D216" s="18"/>
      <c r="E216" s="163">
        <v>7</v>
      </c>
      <c r="F216" s="167">
        <v>7</v>
      </c>
      <c r="G216" s="167"/>
      <c r="H216" s="163"/>
      <c r="I216" s="163">
        <v>3</v>
      </c>
      <c r="J216" s="167"/>
      <c r="K216" s="167"/>
      <c r="L216" s="167">
        <v>1</v>
      </c>
      <c r="M216" s="167"/>
      <c r="N216" s="163"/>
      <c r="O216" s="167"/>
      <c r="P216" s="167">
        <v>1</v>
      </c>
      <c r="Q216" s="163">
        <v>1</v>
      </c>
      <c r="R216" s="167">
        <v>5</v>
      </c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>
        <v>7</v>
      </c>
      <c r="AJ216" s="163">
        <v>4</v>
      </c>
      <c r="AK216" s="163"/>
      <c r="AL216" s="163"/>
      <c r="AM216" s="167">
        <v>2</v>
      </c>
      <c r="AN216" s="167">
        <v>1</v>
      </c>
      <c r="AO216" s="167"/>
      <c r="AP216" s="167">
        <v>1</v>
      </c>
      <c r="AQ216" s="167">
        <v>3</v>
      </c>
      <c r="AR216" s="163"/>
      <c r="AS216" s="163"/>
      <c r="AT216" s="167"/>
      <c r="AU216" s="163"/>
      <c r="AV216" s="167">
        <v>1</v>
      </c>
      <c r="AW216" s="167">
        <v>4</v>
      </c>
      <c r="AX216" s="167">
        <v>2</v>
      </c>
      <c r="AY216" s="167">
        <v>2</v>
      </c>
      <c r="AZ216" s="167"/>
      <c r="BA216" s="163">
        <v>2</v>
      </c>
      <c r="BB216" s="163"/>
      <c r="BC216" s="163">
        <v>2</v>
      </c>
      <c r="BD216" s="163"/>
      <c r="BE216" s="167"/>
      <c r="BF216" s="167"/>
      <c r="BG216" s="167"/>
      <c r="BH216" s="167">
        <v>2</v>
      </c>
      <c r="BI216" s="167"/>
      <c r="BJ216" s="167"/>
      <c r="BK216" s="167"/>
      <c r="BL216" s="167"/>
      <c r="BM216" s="167">
        <v>2</v>
      </c>
      <c r="BN216" s="167">
        <v>2</v>
      </c>
      <c r="BO216" s="167"/>
      <c r="BP216" s="163"/>
      <c r="BQ216" s="163"/>
    </row>
    <row r="217" spans="1:69" hidden="1" x14ac:dyDescent="0.2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 x14ac:dyDescent="0.2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x14ac:dyDescent="0.2">
      <c r="A224" s="5">
        <v>211</v>
      </c>
      <c r="B224" s="10" t="s">
        <v>1094</v>
      </c>
      <c r="C224" s="18" t="s">
        <v>169</v>
      </c>
      <c r="D224" s="18"/>
      <c r="E224" s="163">
        <v>24</v>
      </c>
      <c r="F224" s="167">
        <v>24</v>
      </c>
      <c r="G224" s="167"/>
      <c r="H224" s="163">
        <v>4</v>
      </c>
      <c r="I224" s="163"/>
      <c r="J224" s="167"/>
      <c r="K224" s="167"/>
      <c r="L224" s="167"/>
      <c r="M224" s="167"/>
      <c r="N224" s="163"/>
      <c r="O224" s="167"/>
      <c r="P224" s="167">
        <v>8</v>
      </c>
      <c r="Q224" s="163">
        <v>2</v>
      </c>
      <c r="R224" s="167">
        <v>14</v>
      </c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>
        <v>1</v>
      </c>
      <c r="AG224" s="167"/>
      <c r="AH224" s="167"/>
      <c r="AI224" s="167">
        <v>23</v>
      </c>
      <c r="AJ224" s="163">
        <v>3</v>
      </c>
      <c r="AK224" s="163"/>
      <c r="AL224" s="163"/>
      <c r="AM224" s="167"/>
      <c r="AN224" s="167"/>
      <c r="AO224" s="167">
        <v>4</v>
      </c>
      <c r="AP224" s="167">
        <v>15</v>
      </c>
      <c r="AQ224" s="167">
        <v>5</v>
      </c>
      <c r="AR224" s="163"/>
      <c r="AS224" s="163"/>
      <c r="AT224" s="167"/>
      <c r="AU224" s="163">
        <v>1</v>
      </c>
      <c r="AV224" s="167">
        <v>2</v>
      </c>
      <c r="AW224" s="167">
        <v>3</v>
      </c>
      <c r="AX224" s="167">
        <v>1</v>
      </c>
      <c r="AY224" s="167">
        <v>1</v>
      </c>
      <c r="AZ224" s="167">
        <v>1</v>
      </c>
      <c r="BA224" s="163"/>
      <c r="BB224" s="163"/>
      <c r="BC224" s="163">
        <v>1</v>
      </c>
      <c r="BD224" s="163"/>
      <c r="BE224" s="167"/>
      <c r="BF224" s="167">
        <v>2</v>
      </c>
      <c r="BG224" s="167"/>
      <c r="BH224" s="167">
        <v>2</v>
      </c>
      <c r="BI224" s="167"/>
      <c r="BJ224" s="167"/>
      <c r="BK224" s="167"/>
      <c r="BL224" s="167"/>
      <c r="BM224" s="167">
        <v>1</v>
      </c>
      <c r="BN224" s="167"/>
      <c r="BO224" s="167"/>
      <c r="BP224" s="163"/>
      <c r="BQ224" s="163"/>
    </row>
    <row r="225" spans="1:69" x14ac:dyDescent="0.2">
      <c r="A225" s="5">
        <v>212</v>
      </c>
      <c r="B225" s="10" t="s">
        <v>1095</v>
      </c>
      <c r="C225" s="18" t="s">
        <v>169</v>
      </c>
      <c r="D225" s="18"/>
      <c r="E225" s="163">
        <v>21</v>
      </c>
      <c r="F225" s="167">
        <v>21</v>
      </c>
      <c r="G225" s="167"/>
      <c r="H225" s="163">
        <v>3</v>
      </c>
      <c r="I225" s="163">
        <v>1</v>
      </c>
      <c r="J225" s="167"/>
      <c r="K225" s="167"/>
      <c r="L225" s="167">
        <v>2</v>
      </c>
      <c r="M225" s="167"/>
      <c r="N225" s="163"/>
      <c r="O225" s="167"/>
      <c r="P225" s="167">
        <v>5</v>
      </c>
      <c r="Q225" s="163">
        <v>6</v>
      </c>
      <c r="R225" s="167">
        <v>8</v>
      </c>
      <c r="S225" s="167">
        <v>1</v>
      </c>
      <c r="T225" s="167">
        <v>1</v>
      </c>
      <c r="U225" s="167">
        <v>2</v>
      </c>
      <c r="V225" s="163">
        <v>1</v>
      </c>
      <c r="W225" s="167"/>
      <c r="X225" s="167">
        <v>2</v>
      </c>
      <c r="Y225" s="167"/>
      <c r="Z225" s="167"/>
      <c r="AA225" s="167"/>
      <c r="AB225" s="167">
        <v>1</v>
      </c>
      <c r="AC225" s="167"/>
      <c r="AD225" s="167"/>
      <c r="AE225" s="167"/>
      <c r="AF225" s="167"/>
      <c r="AG225" s="167">
        <v>1</v>
      </c>
      <c r="AH225" s="167"/>
      <c r="AI225" s="167">
        <v>14</v>
      </c>
      <c r="AJ225" s="163">
        <v>6</v>
      </c>
      <c r="AK225" s="163"/>
      <c r="AL225" s="163"/>
      <c r="AM225" s="167">
        <v>4</v>
      </c>
      <c r="AN225" s="167">
        <v>1</v>
      </c>
      <c r="AO225" s="167">
        <v>2</v>
      </c>
      <c r="AP225" s="167">
        <v>9</v>
      </c>
      <c r="AQ225" s="167">
        <v>5</v>
      </c>
      <c r="AR225" s="163"/>
      <c r="AS225" s="163"/>
      <c r="AT225" s="167"/>
      <c r="AU225" s="163">
        <v>1</v>
      </c>
      <c r="AV225" s="167">
        <v>1</v>
      </c>
      <c r="AW225" s="167">
        <v>7</v>
      </c>
      <c r="AX225" s="167">
        <v>3</v>
      </c>
      <c r="AY225" s="167">
        <v>1</v>
      </c>
      <c r="AZ225" s="167">
        <v>3</v>
      </c>
      <c r="BA225" s="163"/>
      <c r="BB225" s="163"/>
      <c r="BC225" s="163">
        <v>6</v>
      </c>
      <c r="BD225" s="163"/>
      <c r="BE225" s="167"/>
      <c r="BF225" s="167"/>
      <c r="BG225" s="167">
        <v>1</v>
      </c>
      <c r="BH225" s="167">
        <v>3</v>
      </c>
      <c r="BI225" s="167">
        <v>2</v>
      </c>
      <c r="BJ225" s="167"/>
      <c r="BK225" s="167">
        <v>2</v>
      </c>
      <c r="BL225" s="167"/>
      <c r="BM225" s="167">
        <v>1</v>
      </c>
      <c r="BN225" s="167">
        <v>1</v>
      </c>
      <c r="BO225" s="167"/>
      <c r="BP225" s="163">
        <v>1</v>
      </c>
      <c r="BQ225" s="163"/>
    </row>
    <row r="226" spans="1:69" x14ac:dyDescent="0.2">
      <c r="A226" s="5">
        <v>213</v>
      </c>
      <c r="B226" s="10" t="s">
        <v>1096</v>
      </c>
      <c r="C226" s="18" t="s">
        <v>169</v>
      </c>
      <c r="D226" s="18"/>
      <c r="E226" s="163">
        <v>2</v>
      </c>
      <c r="F226" s="167">
        <v>2</v>
      </c>
      <c r="G226" s="167"/>
      <c r="H226" s="163"/>
      <c r="I226" s="163"/>
      <c r="J226" s="167"/>
      <c r="K226" s="167"/>
      <c r="L226" s="167"/>
      <c r="M226" s="167"/>
      <c r="N226" s="163"/>
      <c r="O226" s="167"/>
      <c r="P226" s="167">
        <v>1</v>
      </c>
      <c r="Q226" s="163"/>
      <c r="R226" s="167">
        <v>1</v>
      </c>
      <c r="S226" s="167"/>
      <c r="T226" s="167"/>
      <c r="U226" s="167"/>
      <c r="V226" s="163">
        <v>1</v>
      </c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>
        <v>1</v>
      </c>
      <c r="AJ226" s="163"/>
      <c r="AK226" s="163"/>
      <c r="AL226" s="163"/>
      <c r="AM226" s="167">
        <v>1</v>
      </c>
      <c r="AN226" s="167"/>
      <c r="AO226" s="167"/>
      <c r="AP226" s="167"/>
      <c r="AQ226" s="167">
        <v>1</v>
      </c>
      <c r="AR226" s="163"/>
      <c r="AS226" s="163"/>
      <c r="AT226" s="167"/>
      <c r="AU226" s="163"/>
      <c r="AV226" s="167">
        <v>1</v>
      </c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x14ac:dyDescent="0.2">
      <c r="A227" s="5">
        <v>214</v>
      </c>
      <c r="B227" s="10" t="s">
        <v>1097</v>
      </c>
      <c r="C227" s="18" t="s">
        <v>169</v>
      </c>
      <c r="D227" s="18"/>
      <c r="E227" s="163">
        <v>1</v>
      </c>
      <c r="F227" s="167">
        <v>1</v>
      </c>
      <c r="G227" s="167"/>
      <c r="H227" s="163"/>
      <c r="I227" s="163"/>
      <c r="J227" s="167">
        <v>1</v>
      </c>
      <c r="K227" s="167"/>
      <c r="L227" s="167"/>
      <c r="M227" s="167"/>
      <c r="N227" s="163"/>
      <c r="O227" s="167"/>
      <c r="P227" s="167"/>
      <c r="Q227" s="163"/>
      <c r="R227" s="167">
        <v>1</v>
      </c>
      <c r="S227" s="167"/>
      <c r="T227" s="167"/>
      <c r="U227" s="167">
        <v>1</v>
      </c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>
        <v>1</v>
      </c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x14ac:dyDescent="0.2">
      <c r="A228" s="5">
        <v>215</v>
      </c>
      <c r="B228" s="10" t="s">
        <v>1098</v>
      </c>
      <c r="C228" s="18" t="s">
        <v>170</v>
      </c>
      <c r="D228" s="18"/>
      <c r="E228" s="163">
        <v>14</v>
      </c>
      <c r="F228" s="167">
        <v>14</v>
      </c>
      <c r="G228" s="167"/>
      <c r="H228" s="163">
        <v>4</v>
      </c>
      <c r="I228" s="163"/>
      <c r="J228" s="167"/>
      <c r="K228" s="167"/>
      <c r="L228" s="167"/>
      <c r="M228" s="167"/>
      <c r="N228" s="163"/>
      <c r="O228" s="167"/>
      <c r="P228" s="167">
        <v>3</v>
      </c>
      <c r="Q228" s="163">
        <v>3</v>
      </c>
      <c r="R228" s="167">
        <v>8</v>
      </c>
      <c r="S228" s="167"/>
      <c r="T228" s="167"/>
      <c r="U228" s="167">
        <v>4</v>
      </c>
      <c r="V228" s="163"/>
      <c r="W228" s="167">
        <v>1</v>
      </c>
      <c r="X228" s="167"/>
      <c r="Y228" s="167"/>
      <c r="Z228" s="167"/>
      <c r="AA228" s="167"/>
      <c r="AB228" s="167"/>
      <c r="AC228" s="167">
        <v>2</v>
      </c>
      <c r="AD228" s="167"/>
      <c r="AE228" s="167"/>
      <c r="AF228" s="167"/>
      <c r="AG228" s="167"/>
      <c r="AH228" s="167"/>
      <c r="AI228" s="167">
        <v>7</v>
      </c>
      <c r="AJ228" s="163">
        <v>1</v>
      </c>
      <c r="AK228" s="163"/>
      <c r="AL228" s="163"/>
      <c r="AM228" s="167">
        <v>3</v>
      </c>
      <c r="AN228" s="167"/>
      <c r="AO228" s="167">
        <v>3</v>
      </c>
      <c r="AP228" s="167">
        <v>7</v>
      </c>
      <c r="AQ228" s="167">
        <v>1</v>
      </c>
      <c r="AR228" s="163"/>
      <c r="AS228" s="163"/>
      <c r="AT228" s="167"/>
      <c r="AU228" s="163">
        <v>1</v>
      </c>
      <c r="AV228" s="167">
        <v>1</v>
      </c>
      <c r="AW228" s="167">
        <v>2</v>
      </c>
      <c r="AX228" s="167">
        <v>2</v>
      </c>
      <c r="AY228" s="167"/>
      <c r="AZ228" s="167"/>
      <c r="BA228" s="163"/>
      <c r="BB228" s="163"/>
      <c r="BC228" s="163">
        <v>1</v>
      </c>
      <c r="BD228" s="163"/>
      <c r="BE228" s="167"/>
      <c r="BF228" s="167"/>
      <c r="BG228" s="167">
        <v>1</v>
      </c>
      <c r="BH228" s="167">
        <v>1</v>
      </c>
      <c r="BI228" s="167"/>
      <c r="BJ228" s="167"/>
      <c r="BK228" s="167"/>
      <c r="BL228" s="167"/>
      <c r="BM228" s="167"/>
      <c r="BN228" s="167"/>
      <c r="BO228" s="167"/>
      <c r="BP228" s="163"/>
      <c r="BQ228" s="163">
        <v>1</v>
      </c>
    </row>
    <row r="229" spans="1:69" ht="22.5" x14ac:dyDescent="0.2">
      <c r="A229" s="5">
        <v>216</v>
      </c>
      <c r="B229" s="10" t="s">
        <v>1099</v>
      </c>
      <c r="C229" s="18" t="s">
        <v>170</v>
      </c>
      <c r="D229" s="18"/>
      <c r="E229" s="163">
        <v>8</v>
      </c>
      <c r="F229" s="167">
        <v>8</v>
      </c>
      <c r="G229" s="167"/>
      <c r="H229" s="163">
        <v>3</v>
      </c>
      <c r="I229" s="163"/>
      <c r="J229" s="167"/>
      <c r="K229" s="167"/>
      <c r="L229" s="167"/>
      <c r="M229" s="167"/>
      <c r="N229" s="163"/>
      <c r="O229" s="167"/>
      <c r="P229" s="167"/>
      <c r="Q229" s="163"/>
      <c r="R229" s="167">
        <v>4</v>
      </c>
      <c r="S229" s="167">
        <v>3</v>
      </c>
      <c r="T229" s="167">
        <v>1</v>
      </c>
      <c r="U229" s="167"/>
      <c r="V229" s="163"/>
      <c r="W229" s="167">
        <v>7</v>
      </c>
      <c r="X229" s="167"/>
      <c r="Y229" s="167"/>
      <c r="Z229" s="167"/>
      <c r="AA229" s="167"/>
      <c r="AB229" s="167">
        <v>1</v>
      </c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>
        <v>7</v>
      </c>
      <c r="AN229" s="167"/>
      <c r="AO229" s="167">
        <v>1</v>
      </c>
      <c r="AP229" s="167"/>
      <c r="AQ229" s="167"/>
      <c r="AR229" s="163"/>
      <c r="AS229" s="163"/>
      <c r="AT229" s="167"/>
      <c r="AU229" s="163"/>
      <c r="AV229" s="167">
        <v>1</v>
      </c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x14ac:dyDescent="0.2">
      <c r="A230" s="5">
        <v>217</v>
      </c>
      <c r="B230" s="10" t="s">
        <v>1100</v>
      </c>
      <c r="C230" s="18" t="s">
        <v>170</v>
      </c>
      <c r="D230" s="18"/>
      <c r="E230" s="163">
        <v>4</v>
      </c>
      <c r="F230" s="167">
        <v>4</v>
      </c>
      <c r="G230" s="167"/>
      <c r="H230" s="163">
        <v>2</v>
      </c>
      <c r="I230" s="163"/>
      <c r="J230" s="167"/>
      <c r="K230" s="167"/>
      <c r="L230" s="167"/>
      <c r="M230" s="167"/>
      <c r="N230" s="163"/>
      <c r="O230" s="167"/>
      <c r="P230" s="167"/>
      <c r="Q230" s="163">
        <v>1</v>
      </c>
      <c r="R230" s="167">
        <v>3</v>
      </c>
      <c r="S230" s="167"/>
      <c r="T230" s="167"/>
      <c r="U230" s="167">
        <v>2</v>
      </c>
      <c r="V230" s="163"/>
      <c r="W230" s="167">
        <v>2</v>
      </c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>
        <v>1</v>
      </c>
      <c r="AN230" s="167"/>
      <c r="AO230" s="167">
        <v>3</v>
      </c>
      <c r="AP230" s="167"/>
      <c r="AQ230" s="167"/>
      <c r="AR230" s="163"/>
      <c r="AS230" s="163"/>
      <c r="AT230" s="167"/>
      <c r="AU230" s="163">
        <v>1</v>
      </c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x14ac:dyDescent="0.2">
      <c r="A244" s="5">
        <v>231</v>
      </c>
      <c r="B244" s="10" t="s">
        <v>1481</v>
      </c>
      <c r="C244" s="18" t="s">
        <v>176</v>
      </c>
      <c r="D244" s="18"/>
      <c r="E244" s="163">
        <v>1</v>
      </c>
      <c r="F244" s="167">
        <v>1</v>
      </c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>
        <v>1</v>
      </c>
      <c r="T244" s="167"/>
      <c r="U244" s="167"/>
      <c r="V244" s="163"/>
      <c r="W244" s="167"/>
      <c r="X244" s="167"/>
      <c r="Y244" s="167"/>
      <c r="Z244" s="167"/>
      <c r="AA244" s="167"/>
      <c r="AB244" s="167">
        <v>1</v>
      </c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>
        <v>1</v>
      </c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x14ac:dyDescent="0.2">
      <c r="A248" s="5">
        <v>235</v>
      </c>
      <c r="B248" s="10">
        <v>198</v>
      </c>
      <c r="C248" s="18" t="s">
        <v>177</v>
      </c>
      <c r="D248" s="18"/>
      <c r="E248" s="163">
        <v>2</v>
      </c>
      <c r="F248" s="167">
        <v>2</v>
      </c>
      <c r="G248" s="167"/>
      <c r="H248" s="163"/>
      <c r="I248" s="163"/>
      <c r="J248" s="167"/>
      <c r="K248" s="167"/>
      <c r="L248" s="167"/>
      <c r="M248" s="167"/>
      <c r="N248" s="163"/>
      <c r="O248" s="167"/>
      <c r="P248" s="167">
        <v>1</v>
      </c>
      <c r="Q248" s="163"/>
      <c r="R248" s="167"/>
      <c r="S248" s="167">
        <v>1</v>
      </c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>
        <v>1</v>
      </c>
      <c r="AF248" s="167"/>
      <c r="AG248" s="167"/>
      <c r="AH248" s="167"/>
      <c r="AI248" s="167">
        <v>1</v>
      </c>
      <c r="AJ248" s="163"/>
      <c r="AK248" s="163"/>
      <c r="AL248" s="163"/>
      <c r="AM248" s="167"/>
      <c r="AN248" s="167"/>
      <c r="AO248" s="167"/>
      <c r="AP248" s="167">
        <v>1</v>
      </c>
      <c r="AQ248" s="167">
        <v>1</v>
      </c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27</v>
      </c>
      <c r="F249" s="163">
        <f t="shared" si="18"/>
        <v>27</v>
      </c>
      <c r="G249" s="163">
        <f t="shared" si="18"/>
        <v>0</v>
      </c>
      <c r="H249" s="163">
        <f t="shared" si="18"/>
        <v>4</v>
      </c>
      <c r="I249" s="163">
        <f t="shared" si="18"/>
        <v>5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1</v>
      </c>
      <c r="P249" s="163">
        <f t="shared" si="18"/>
        <v>1</v>
      </c>
      <c r="Q249" s="163">
        <f t="shared" si="18"/>
        <v>3</v>
      </c>
      <c r="R249" s="163">
        <f t="shared" si="18"/>
        <v>17</v>
      </c>
      <c r="S249" s="163">
        <f t="shared" si="18"/>
        <v>4</v>
      </c>
      <c r="T249" s="163">
        <f t="shared" si="18"/>
        <v>1</v>
      </c>
      <c r="U249" s="163">
        <f t="shared" si="18"/>
        <v>2</v>
      </c>
      <c r="V249" s="163">
        <f t="shared" si="18"/>
        <v>0</v>
      </c>
      <c r="W249" s="163">
        <f t="shared" si="18"/>
        <v>2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4</v>
      </c>
      <c r="AC249" s="163">
        <f t="shared" si="18"/>
        <v>0</v>
      </c>
      <c r="AD249" s="163">
        <f t="shared" si="18"/>
        <v>0</v>
      </c>
      <c r="AE249" s="163">
        <f t="shared" si="18"/>
        <v>1</v>
      </c>
      <c r="AF249" s="163">
        <f t="shared" si="18"/>
        <v>1</v>
      </c>
      <c r="AG249" s="163">
        <f t="shared" si="18"/>
        <v>2</v>
      </c>
      <c r="AH249" s="163">
        <f t="shared" si="18"/>
        <v>0</v>
      </c>
      <c r="AI249" s="163">
        <f t="shared" si="18"/>
        <v>15</v>
      </c>
      <c r="AJ249" s="163">
        <f t="shared" si="18"/>
        <v>2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5</v>
      </c>
      <c r="AN249" s="163">
        <f t="shared" si="19"/>
        <v>1</v>
      </c>
      <c r="AO249" s="163">
        <f t="shared" si="19"/>
        <v>5</v>
      </c>
      <c r="AP249" s="163">
        <f t="shared" si="19"/>
        <v>7</v>
      </c>
      <c r="AQ249" s="163">
        <f t="shared" si="19"/>
        <v>9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2</v>
      </c>
      <c r="AV249" s="163">
        <f t="shared" si="19"/>
        <v>1</v>
      </c>
      <c r="AW249" s="163">
        <f t="shared" si="19"/>
        <v>2</v>
      </c>
      <c r="AX249" s="163">
        <f t="shared" si="19"/>
        <v>2</v>
      </c>
      <c r="AY249" s="163">
        <f t="shared" si="19"/>
        <v>0</v>
      </c>
      <c r="AZ249" s="163">
        <f t="shared" si="19"/>
        <v>0</v>
      </c>
      <c r="BA249" s="163">
        <f t="shared" si="19"/>
        <v>1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1</v>
      </c>
      <c r="BH249" s="163">
        <f t="shared" si="19"/>
        <v>1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1</v>
      </c>
      <c r="BQ249" s="163">
        <f t="shared" ref="BQ249:CV249" si="20">SUM(BQ250:BQ366)</f>
        <v>0</v>
      </c>
    </row>
    <row r="250" spans="1:69" ht="45" x14ac:dyDescent="0.2">
      <c r="A250" s="5">
        <v>237</v>
      </c>
      <c r="B250" s="10" t="s">
        <v>1115</v>
      </c>
      <c r="C250" s="18" t="s">
        <v>2413</v>
      </c>
      <c r="D250" s="18"/>
      <c r="E250" s="163">
        <v>3</v>
      </c>
      <c r="F250" s="167">
        <v>3</v>
      </c>
      <c r="G250" s="167"/>
      <c r="H250" s="163">
        <v>1</v>
      </c>
      <c r="I250" s="163"/>
      <c r="J250" s="167"/>
      <c r="K250" s="167"/>
      <c r="L250" s="167"/>
      <c r="M250" s="167"/>
      <c r="N250" s="163"/>
      <c r="O250" s="167">
        <v>1</v>
      </c>
      <c r="P250" s="167"/>
      <c r="Q250" s="163"/>
      <c r="R250" s="167">
        <v>1</v>
      </c>
      <c r="S250" s="167">
        <v>1</v>
      </c>
      <c r="T250" s="167"/>
      <c r="U250" s="167"/>
      <c r="V250" s="163"/>
      <c r="W250" s="167">
        <v>1</v>
      </c>
      <c r="X250" s="167"/>
      <c r="Y250" s="167"/>
      <c r="Z250" s="167"/>
      <c r="AA250" s="167"/>
      <c r="AB250" s="167">
        <v>1</v>
      </c>
      <c r="AC250" s="167"/>
      <c r="AD250" s="167"/>
      <c r="AE250" s="167">
        <v>1</v>
      </c>
      <c r="AF250" s="167"/>
      <c r="AG250" s="167"/>
      <c r="AH250" s="167"/>
      <c r="AI250" s="167"/>
      <c r="AJ250" s="163"/>
      <c r="AK250" s="163"/>
      <c r="AL250" s="163"/>
      <c r="AM250" s="167">
        <v>1</v>
      </c>
      <c r="AN250" s="167"/>
      <c r="AO250" s="167"/>
      <c r="AP250" s="167">
        <v>1</v>
      </c>
      <c r="AQ250" s="167">
        <v>1</v>
      </c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x14ac:dyDescent="0.2">
      <c r="A255" s="5">
        <v>242</v>
      </c>
      <c r="B255" s="10" t="s">
        <v>1120</v>
      </c>
      <c r="C255" s="18" t="s">
        <v>179</v>
      </c>
      <c r="D255" s="18"/>
      <c r="E255" s="163">
        <v>1</v>
      </c>
      <c r="F255" s="167">
        <v>1</v>
      </c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>
        <v>1</v>
      </c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>
        <v>1</v>
      </c>
      <c r="AJ255" s="163">
        <v>1</v>
      </c>
      <c r="AK255" s="163"/>
      <c r="AL255" s="163"/>
      <c r="AM255" s="167"/>
      <c r="AN255" s="167"/>
      <c r="AO255" s="167"/>
      <c r="AP255" s="167">
        <v>1</v>
      </c>
      <c r="AQ255" s="167"/>
      <c r="AR255" s="163"/>
      <c r="AS255" s="163"/>
      <c r="AT255" s="167"/>
      <c r="AU255" s="163"/>
      <c r="AV255" s="167"/>
      <c r="AW255" s="167">
        <v>1</v>
      </c>
      <c r="AX255" s="167">
        <v>1</v>
      </c>
      <c r="AY255" s="167"/>
      <c r="AZ255" s="167"/>
      <c r="BA255" s="163">
        <v>1</v>
      </c>
      <c r="BB255" s="163"/>
      <c r="BC255" s="163"/>
      <c r="BD255" s="163"/>
      <c r="BE255" s="167"/>
      <c r="BF255" s="167"/>
      <c r="BG255" s="167"/>
      <c r="BH255" s="167">
        <v>1</v>
      </c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x14ac:dyDescent="0.2">
      <c r="A263" s="5">
        <v>250</v>
      </c>
      <c r="B263" s="10" t="s">
        <v>1128</v>
      </c>
      <c r="C263" s="18" t="s">
        <v>183</v>
      </c>
      <c r="D263" s="18"/>
      <c r="E263" s="163">
        <v>1</v>
      </c>
      <c r="F263" s="167">
        <v>1</v>
      </c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>
        <v>1</v>
      </c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>
        <v>1</v>
      </c>
      <c r="AJ263" s="163"/>
      <c r="AK263" s="163"/>
      <c r="AL263" s="163"/>
      <c r="AM263" s="167"/>
      <c r="AN263" s="167"/>
      <c r="AO263" s="167">
        <v>1</v>
      </c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 x14ac:dyDescent="0.2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x14ac:dyDescent="0.2">
      <c r="A265" s="5">
        <v>252</v>
      </c>
      <c r="B265" s="10" t="s">
        <v>1130</v>
      </c>
      <c r="C265" s="18" t="s">
        <v>184</v>
      </c>
      <c r="D265" s="18"/>
      <c r="E265" s="163">
        <v>4</v>
      </c>
      <c r="F265" s="167">
        <v>4</v>
      </c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>
        <v>3</v>
      </c>
      <c r="S265" s="167">
        <v>1</v>
      </c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>
        <v>1</v>
      </c>
      <c r="AG265" s="167">
        <v>1</v>
      </c>
      <c r="AH265" s="167"/>
      <c r="AI265" s="167">
        <v>2</v>
      </c>
      <c r="AJ265" s="163"/>
      <c r="AK265" s="163"/>
      <c r="AL265" s="163"/>
      <c r="AM265" s="167"/>
      <c r="AN265" s="167"/>
      <c r="AO265" s="167"/>
      <c r="AP265" s="167">
        <v>2</v>
      </c>
      <c r="AQ265" s="167">
        <v>2</v>
      </c>
      <c r="AR265" s="163"/>
      <c r="AS265" s="163"/>
      <c r="AT265" s="167"/>
      <c r="AU265" s="163">
        <v>1</v>
      </c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x14ac:dyDescent="0.2">
      <c r="A266" s="5">
        <v>253</v>
      </c>
      <c r="B266" s="10" t="s">
        <v>1131</v>
      </c>
      <c r="C266" s="18" t="s">
        <v>184</v>
      </c>
      <c r="D266" s="18"/>
      <c r="E266" s="163">
        <v>2</v>
      </c>
      <c r="F266" s="167">
        <v>2</v>
      </c>
      <c r="G266" s="167"/>
      <c r="H266" s="163"/>
      <c r="I266" s="163">
        <v>2</v>
      </c>
      <c r="J266" s="167"/>
      <c r="K266" s="167"/>
      <c r="L266" s="167"/>
      <c r="M266" s="167"/>
      <c r="N266" s="163"/>
      <c r="O266" s="167"/>
      <c r="P266" s="167"/>
      <c r="Q266" s="163"/>
      <c r="R266" s="167">
        <v>2</v>
      </c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>
        <v>2</v>
      </c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>
        <v>1</v>
      </c>
      <c r="AN266" s="167"/>
      <c r="AO266" s="167"/>
      <c r="AP266" s="167">
        <v>1</v>
      </c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x14ac:dyDescent="0.2">
      <c r="A268" s="5">
        <v>255</v>
      </c>
      <c r="B268" s="10" t="s">
        <v>1133</v>
      </c>
      <c r="C268" s="18" t="s">
        <v>185</v>
      </c>
      <c r="D268" s="18"/>
      <c r="E268" s="163">
        <v>2</v>
      </c>
      <c r="F268" s="167">
        <v>2</v>
      </c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>
        <v>2</v>
      </c>
      <c r="S268" s="167"/>
      <c r="T268" s="167"/>
      <c r="U268" s="167">
        <v>1</v>
      </c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>
        <v>1</v>
      </c>
      <c r="AJ268" s="163"/>
      <c r="AK268" s="163"/>
      <c r="AL268" s="163"/>
      <c r="AM268" s="167"/>
      <c r="AN268" s="167"/>
      <c r="AO268" s="167"/>
      <c r="AP268" s="167"/>
      <c r="AQ268" s="167">
        <v>2</v>
      </c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x14ac:dyDescent="0.2">
      <c r="A269" s="5">
        <v>256</v>
      </c>
      <c r="B269" s="10" t="s">
        <v>1134</v>
      </c>
      <c r="C269" s="18" t="s">
        <v>185</v>
      </c>
      <c r="D269" s="18"/>
      <c r="E269" s="163">
        <v>1</v>
      </c>
      <c r="F269" s="167">
        <v>1</v>
      </c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>
        <v>1</v>
      </c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>
        <v>1</v>
      </c>
      <c r="AJ269" s="163"/>
      <c r="AK269" s="163"/>
      <c r="AL269" s="163"/>
      <c r="AM269" s="167"/>
      <c r="AN269" s="167"/>
      <c r="AO269" s="167"/>
      <c r="AP269" s="167"/>
      <c r="AQ269" s="167">
        <v>1</v>
      </c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x14ac:dyDescent="0.2">
      <c r="A270" s="5">
        <v>257</v>
      </c>
      <c r="B270" s="10" t="s">
        <v>1598</v>
      </c>
      <c r="C270" s="18" t="s">
        <v>1600</v>
      </c>
      <c r="D270" s="18"/>
      <c r="E270" s="163">
        <v>3</v>
      </c>
      <c r="F270" s="167">
        <v>3</v>
      </c>
      <c r="G270" s="167"/>
      <c r="H270" s="163">
        <v>1</v>
      </c>
      <c r="I270" s="163"/>
      <c r="J270" s="167"/>
      <c r="K270" s="167"/>
      <c r="L270" s="167"/>
      <c r="M270" s="167"/>
      <c r="N270" s="163"/>
      <c r="O270" s="167"/>
      <c r="P270" s="167">
        <v>1</v>
      </c>
      <c r="Q270" s="163"/>
      <c r="R270" s="167">
        <v>2</v>
      </c>
      <c r="S270" s="167"/>
      <c r="T270" s="167"/>
      <c r="U270" s="167">
        <v>1</v>
      </c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>
        <v>2</v>
      </c>
      <c r="AJ270" s="163">
        <v>1</v>
      </c>
      <c r="AK270" s="163"/>
      <c r="AL270" s="163"/>
      <c r="AM270" s="167">
        <v>1</v>
      </c>
      <c r="AN270" s="167">
        <v>1</v>
      </c>
      <c r="AO270" s="167"/>
      <c r="AP270" s="167">
        <v>1</v>
      </c>
      <c r="AQ270" s="167"/>
      <c r="AR270" s="163"/>
      <c r="AS270" s="163"/>
      <c r="AT270" s="167"/>
      <c r="AU270" s="163"/>
      <c r="AV270" s="167"/>
      <c r="AW270" s="167">
        <v>1</v>
      </c>
      <c r="AX270" s="167">
        <v>1</v>
      </c>
      <c r="AY270" s="167"/>
      <c r="AZ270" s="167"/>
      <c r="BA270" s="163"/>
      <c r="BB270" s="163"/>
      <c r="BC270" s="163"/>
      <c r="BD270" s="163"/>
      <c r="BE270" s="167"/>
      <c r="BF270" s="167"/>
      <c r="BG270" s="167">
        <v>1</v>
      </c>
      <c r="BH270" s="167"/>
      <c r="BI270" s="167"/>
      <c r="BJ270" s="167"/>
      <c r="BK270" s="167"/>
      <c r="BL270" s="167"/>
      <c r="BM270" s="167"/>
      <c r="BN270" s="167"/>
      <c r="BO270" s="167"/>
      <c r="BP270" s="163">
        <v>1</v>
      </c>
      <c r="BQ270" s="163"/>
    </row>
    <row r="271" spans="1:69" ht="22.5" x14ac:dyDescent="0.2">
      <c r="A271" s="5">
        <v>258</v>
      </c>
      <c r="B271" s="10" t="s">
        <v>1599</v>
      </c>
      <c r="C271" s="18" t="s">
        <v>1600</v>
      </c>
      <c r="D271" s="18"/>
      <c r="E271" s="163">
        <v>2</v>
      </c>
      <c r="F271" s="167">
        <v>2</v>
      </c>
      <c r="G271" s="167"/>
      <c r="H271" s="163"/>
      <c r="I271" s="163">
        <v>2</v>
      </c>
      <c r="J271" s="167"/>
      <c r="K271" s="167"/>
      <c r="L271" s="167"/>
      <c r="M271" s="167"/>
      <c r="N271" s="163"/>
      <c r="O271" s="167"/>
      <c r="P271" s="167"/>
      <c r="Q271" s="163">
        <v>1</v>
      </c>
      <c r="R271" s="167">
        <v>1</v>
      </c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>
        <v>1</v>
      </c>
      <c r="AC271" s="167"/>
      <c r="AD271" s="167"/>
      <c r="AE271" s="167"/>
      <c r="AF271" s="167"/>
      <c r="AG271" s="167"/>
      <c r="AH271" s="167"/>
      <c r="AI271" s="167">
        <v>1</v>
      </c>
      <c r="AJ271" s="163"/>
      <c r="AK271" s="163"/>
      <c r="AL271" s="163"/>
      <c r="AM271" s="167"/>
      <c r="AN271" s="167"/>
      <c r="AO271" s="167">
        <v>2</v>
      </c>
      <c r="AP271" s="167"/>
      <c r="AQ271" s="167"/>
      <c r="AR271" s="163"/>
      <c r="AS271" s="163"/>
      <c r="AT271" s="167"/>
      <c r="AU271" s="163">
        <v>1</v>
      </c>
      <c r="AV271" s="167">
        <v>1</v>
      </c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x14ac:dyDescent="0.2">
      <c r="A282" s="5">
        <v>269</v>
      </c>
      <c r="B282" s="10" t="s">
        <v>1142</v>
      </c>
      <c r="C282" s="18" t="s">
        <v>189</v>
      </c>
      <c r="D282" s="18"/>
      <c r="E282" s="163">
        <v>1</v>
      </c>
      <c r="F282" s="167">
        <v>1</v>
      </c>
      <c r="G282" s="167"/>
      <c r="H282" s="163"/>
      <c r="I282" s="163">
        <v>1</v>
      </c>
      <c r="J282" s="167"/>
      <c r="K282" s="167"/>
      <c r="L282" s="167"/>
      <c r="M282" s="167"/>
      <c r="N282" s="163"/>
      <c r="O282" s="167"/>
      <c r="P282" s="167"/>
      <c r="Q282" s="163"/>
      <c r="R282" s="167">
        <v>1</v>
      </c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>
        <v>1</v>
      </c>
      <c r="AJ282" s="163"/>
      <c r="AK282" s="163"/>
      <c r="AL282" s="163"/>
      <c r="AM282" s="167">
        <v>1</v>
      </c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x14ac:dyDescent="0.2">
      <c r="A291" s="5">
        <v>278</v>
      </c>
      <c r="B291" s="10" t="s">
        <v>1151</v>
      </c>
      <c r="C291" s="18" t="s">
        <v>1609</v>
      </c>
      <c r="D291" s="18"/>
      <c r="E291" s="163">
        <v>1</v>
      </c>
      <c r="F291" s="167">
        <v>1</v>
      </c>
      <c r="G291" s="167"/>
      <c r="H291" s="163">
        <v>1</v>
      </c>
      <c r="I291" s="163"/>
      <c r="J291" s="167"/>
      <c r="K291" s="167"/>
      <c r="L291" s="167"/>
      <c r="M291" s="167"/>
      <c r="N291" s="163"/>
      <c r="O291" s="167"/>
      <c r="P291" s="167"/>
      <c r="Q291" s="163"/>
      <c r="R291" s="167">
        <v>1</v>
      </c>
      <c r="S291" s="167"/>
      <c r="T291" s="167"/>
      <c r="U291" s="167"/>
      <c r="V291" s="163"/>
      <c r="W291" s="167">
        <v>1</v>
      </c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>
        <v>1</v>
      </c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 x14ac:dyDescent="0.2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x14ac:dyDescent="0.2">
      <c r="A297" s="5">
        <v>284</v>
      </c>
      <c r="B297" s="10" t="s">
        <v>1157</v>
      </c>
      <c r="C297" s="18" t="s">
        <v>192</v>
      </c>
      <c r="D297" s="18"/>
      <c r="E297" s="163">
        <v>6</v>
      </c>
      <c r="F297" s="167">
        <v>6</v>
      </c>
      <c r="G297" s="167"/>
      <c r="H297" s="163">
        <v>1</v>
      </c>
      <c r="I297" s="163"/>
      <c r="J297" s="167"/>
      <c r="K297" s="167"/>
      <c r="L297" s="167"/>
      <c r="M297" s="167"/>
      <c r="N297" s="163"/>
      <c r="O297" s="167"/>
      <c r="P297" s="167"/>
      <c r="Q297" s="163">
        <v>1</v>
      </c>
      <c r="R297" s="167">
        <v>3</v>
      </c>
      <c r="S297" s="167">
        <v>1</v>
      </c>
      <c r="T297" s="167">
        <v>1</v>
      </c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>
        <v>1</v>
      </c>
      <c r="AH297" s="167"/>
      <c r="AI297" s="167">
        <v>5</v>
      </c>
      <c r="AJ297" s="163"/>
      <c r="AK297" s="163"/>
      <c r="AL297" s="163"/>
      <c r="AM297" s="167"/>
      <c r="AN297" s="167"/>
      <c r="AO297" s="167">
        <v>2</v>
      </c>
      <c r="AP297" s="167">
        <v>1</v>
      </c>
      <c r="AQ297" s="167">
        <v>3</v>
      </c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30</v>
      </c>
      <c r="F367" s="163">
        <f t="shared" si="21"/>
        <v>30</v>
      </c>
      <c r="G367" s="163">
        <f t="shared" si="21"/>
        <v>0</v>
      </c>
      <c r="H367" s="163">
        <f t="shared" si="21"/>
        <v>1</v>
      </c>
      <c r="I367" s="163">
        <f t="shared" si="21"/>
        <v>9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8</v>
      </c>
      <c r="Q367" s="163">
        <f t="shared" si="21"/>
        <v>5</v>
      </c>
      <c r="R367" s="163">
        <f t="shared" si="21"/>
        <v>13</v>
      </c>
      <c r="S367" s="163">
        <f t="shared" si="21"/>
        <v>4</v>
      </c>
      <c r="T367" s="163">
        <f t="shared" si="21"/>
        <v>0</v>
      </c>
      <c r="U367" s="163">
        <f t="shared" si="21"/>
        <v>1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29</v>
      </c>
      <c r="AJ367" s="163">
        <f t="shared" si="21"/>
        <v>1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1</v>
      </c>
      <c r="AN367" s="163">
        <f t="shared" si="22"/>
        <v>0</v>
      </c>
      <c r="AO367" s="163">
        <f t="shared" si="22"/>
        <v>3</v>
      </c>
      <c r="AP367" s="163">
        <f t="shared" si="22"/>
        <v>16</v>
      </c>
      <c r="AQ367" s="163">
        <f t="shared" si="22"/>
        <v>9</v>
      </c>
      <c r="AR367" s="163">
        <f t="shared" si="22"/>
        <v>1</v>
      </c>
      <c r="AS367" s="163">
        <f t="shared" si="22"/>
        <v>0</v>
      </c>
      <c r="AT367" s="163">
        <f t="shared" si="22"/>
        <v>0</v>
      </c>
      <c r="AU367" s="163">
        <f t="shared" si="22"/>
        <v>2</v>
      </c>
      <c r="AV367" s="163">
        <f t="shared" si="22"/>
        <v>4</v>
      </c>
      <c r="AW367" s="163">
        <f t="shared" si="22"/>
        <v>1</v>
      </c>
      <c r="AX367" s="163">
        <f t="shared" si="22"/>
        <v>0</v>
      </c>
      <c r="AY367" s="163">
        <f t="shared" si="22"/>
        <v>1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1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1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x14ac:dyDescent="0.2">
      <c r="A393" s="5">
        <v>380</v>
      </c>
      <c r="B393" s="10" t="s">
        <v>1230</v>
      </c>
      <c r="C393" s="18" t="s">
        <v>236</v>
      </c>
      <c r="D393" s="18"/>
      <c r="E393" s="163">
        <v>1</v>
      </c>
      <c r="F393" s="167">
        <v>1</v>
      </c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>
        <v>1</v>
      </c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>
        <v>1</v>
      </c>
      <c r="AJ393" s="163"/>
      <c r="AK393" s="163"/>
      <c r="AL393" s="163"/>
      <c r="AM393" s="167"/>
      <c r="AN393" s="167"/>
      <c r="AO393" s="167">
        <v>1</v>
      </c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x14ac:dyDescent="0.2">
      <c r="A395" s="5">
        <v>382</v>
      </c>
      <c r="B395" s="10">
        <v>246</v>
      </c>
      <c r="C395" s="18" t="s">
        <v>237</v>
      </c>
      <c r="D395" s="18"/>
      <c r="E395" s="163">
        <v>15</v>
      </c>
      <c r="F395" s="167">
        <v>15</v>
      </c>
      <c r="G395" s="167"/>
      <c r="H395" s="163"/>
      <c r="I395" s="163">
        <v>1</v>
      </c>
      <c r="J395" s="167"/>
      <c r="K395" s="167"/>
      <c r="L395" s="167"/>
      <c r="M395" s="167"/>
      <c r="N395" s="163"/>
      <c r="O395" s="167"/>
      <c r="P395" s="167">
        <v>5</v>
      </c>
      <c r="Q395" s="163">
        <v>5</v>
      </c>
      <c r="R395" s="167">
        <v>4</v>
      </c>
      <c r="S395" s="167">
        <v>1</v>
      </c>
      <c r="T395" s="167"/>
      <c r="U395" s="167">
        <v>1</v>
      </c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>
        <v>14</v>
      </c>
      <c r="AJ395" s="163"/>
      <c r="AK395" s="163"/>
      <c r="AL395" s="163"/>
      <c r="AM395" s="167">
        <v>1</v>
      </c>
      <c r="AN395" s="167"/>
      <c r="AO395" s="167">
        <v>2</v>
      </c>
      <c r="AP395" s="167">
        <v>7</v>
      </c>
      <c r="AQ395" s="167">
        <v>5</v>
      </c>
      <c r="AR395" s="163"/>
      <c r="AS395" s="163"/>
      <c r="AT395" s="167"/>
      <c r="AU395" s="163">
        <v>2</v>
      </c>
      <c r="AV395" s="167">
        <v>2</v>
      </c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x14ac:dyDescent="0.2">
      <c r="A399" s="5">
        <v>386</v>
      </c>
      <c r="B399" s="10" t="s">
        <v>1234</v>
      </c>
      <c r="C399" s="18" t="s">
        <v>240</v>
      </c>
      <c r="D399" s="18"/>
      <c r="E399" s="163">
        <v>14</v>
      </c>
      <c r="F399" s="167">
        <v>14</v>
      </c>
      <c r="G399" s="167"/>
      <c r="H399" s="163">
        <v>1</v>
      </c>
      <c r="I399" s="163">
        <v>8</v>
      </c>
      <c r="J399" s="167"/>
      <c r="K399" s="167"/>
      <c r="L399" s="167"/>
      <c r="M399" s="167"/>
      <c r="N399" s="163"/>
      <c r="O399" s="167"/>
      <c r="P399" s="167">
        <v>3</v>
      </c>
      <c r="Q399" s="163"/>
      <c r="R399" s="167">
        <v>9</v>
      </c>
      <c r="S399" s="167">
        <v>2</v>
      </c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>
        <v>14</v>
      </c>
      <c r="AJ399" s="163">
        <v>1</v>
      </c>
      <c r="AK399" s="163"/>
      <c r="AL399" s="163"/>
      <c r="AM399" s="167"/>
      <c r="AN399" s="167"/>
      <c r="AO399" s="167"/>
      <c r="AP399" s="167">
        <v>9</v>
      </c>
      <c r="AQ399" s="167">
        <v>4</v>
      </c>
      <c r="AR399" s="163">
        <v>1</v>
      </c>
      <c r="AS399" s="163"/>
      <c r="AT399" s="167"/>
      <c r="AU399" s="163"/>
      <c r="AV399" s="167">
        <v>2</v>
      </c>
      <c r="AW399" s="167">
        <v>1</v>
      </c>
      <c r="AX399" s="167"/>
      <c r="AY399" s="167">
        <v>1</v>
      </c>
      <c r="AZ399" s="167"/>
      <c r="BA399" s="163"/>
      <c r="BB399" s="163"/>
      <c r="BC399" s="163">
        <v>1</v>
      </c>
      <c r="BD399" s="163"/>
      <c r="BE399" s="167"/>
      <c r="BF399" s="167"/>
      <c r="BG399" s="167"/>
      <c r="BH399" s="167">
        <v>1</v>
      </c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89</v>
      </c>
      <c r="F408" s="163">
        <f t="shared" si="24"/>
        <v>88</v>
      </c>
      <c r="G408" s="163">
        <f t="shared" si="24"/>
        <v>1</v>
      </c>
      <c r="H408" s="163">
        <f t="shared" si="24"/>
        <v>3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3</v>
      </c>
      <c r="M408" s="163">
        <f t="shared" si="24"/>
        <v>0</v>
      </c>
      <c r="N408" s="163">
        <f t="shared" si="24"/>
        <v>0</v>
      </c>
      <c r="O408" s="163">
        <f t="shared" si="24"/>
        <v>1</v>
      </c>
      <c r="P408" s="163">
        <f t="shared" si="24"/>
        <v>7</v>
      </c>
      <c r="Q408" s="163">
        <f t="shared" si="24"/>
        <v>11</v>
      </c>
      <c r="R408" s="163">
        <f t="shared" si="24"/>
        <v>45</v>
      </c>
      <c r="S408" s="163">
        <f t="shared" si="24"/>
        <v>22</v>
      </c>
      <c r="T408" s="163">
        <f t="shared" si="24"/>
        <v>3</v>
      </c>
      <c r="U408" s="163">
        <f t="shared" si="24"/>
        <v>6</v>
      </c>
      <c r="V408" s="163">
        <f t="shared" si="24"/>
        <v>0</v>
      </c>
      <c r="W408" s="163">
        <f t="shared" si="24"/>
        <v>0</v>
      </c>
      <c r="X408" s="163">
        <f t="shared" si="24"/>
        <v>4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1</v>
      </c>
      <c r="AD408" s="163">
        <f t="shared" si="24"/>
        <v>0</v>
      </c>
      <c r="AE408" s="163">
        <f t="shared" si="24"/>
        <v>1</v>
      </c>
      <c r="AF408" s="163">
        <f t="shared" si="24"/>
        <v>2</v>
      </c>
      <c r="AG408" s="163">
        <f t="shared" si="24"/>
        <v>6</v>
      </c>
      <c r="AH408" s="163">
        <f t="shared" si="24"/>
        <v>0</v>
      </c>
      <c r="AI408" s="163">
        <f t="shared" si="24"/>
        <v>69</v>
      </c>
      <c r="AJ408" s="163">
        <f t="shared" si="24"/>
        <v>19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5</v>
      </c>
      <c r="AN408" s="163">
        <f t="shared" si="25"/>
        <v>2</v>
      </c>
      <c r="AO408" s="163">
        <f t="shared" si="25"/>
        <v>14</v>
      </c>
      <c r="AP408" s="163">
        <f t="shared" si="25"/>
        <v>52</v>
      </c>
      <c r="AQ408" s="163">
        <f t="shared" si="25"/>
        <v>15</v>
      </c>
      <c r="AR408" s="163">
        <f t="shared" si="25"/>
        <v>1</v>
      </c>
      <c r="AS408" s="163">
        <f t="shared" si="25"/>
        <v>0</v>
      </c>
      <c r="AT408" s="163">
        <f t="shared" si="25"/>
        <v>0</v>
      </c>
      <c r="AU408" s="163">
        <f t="shared" si="25"/>
        <v>12</v>
      </c>
      <c r="AV408" s="163">
        <f t="shared" si="25"/>
        <v>17</v>
      </c>
      <c r="AW408" s="163">
        <f t="shared" si="25"/>
        <v>19</v>
      </c>
      <c r="AX408" s="163">
        <f t="shared" si="25"/>
        <v>11</v>
      </c>
      <c r="AY408" s="163">
        <f t="shared" si="25"/>
        <v>3</v>
      </c>
      <c r="AZ408" s="163">
        <f t="shared" si="25"/>
        <v>5</v>
      </c>
      <c r="BA408" s="163">
        <f t="shared" si="25"/>
        <v>2</v>
      </c>
      <c r="BB408" s="163">
        <f t="shared" si="25"/>
        <v>0</v>
      </c>
      <c r="BC408" s="163">
        <f t="shared" si="25"/>
        <v>11</v>
      </c>
      <c r="BD408" s="163">
        <f t="shared" si="25"/>
        <v>1</v>
      </c>
      <c r="BE408" s="163">
        <f t="shared" si="25"/>
        <v>0</v>
      </c>
      <c r="BF408" s="163">
        <f t="shared" si="25"/>
        <v>4</v>
      </c>
      <c r="BG408" s="163">
        <f t="shared" si="25"/>
        <v>1</v>
      </c>
      <c r="BH408" s="163">
        <f t="shared" si="25"/>
        <v>7</v>
      </c>
      <c r="BI408" s="163">
        <f t="shared" si="25"/>
        <v>3</v>
      </c>
      <c r="BJ408" s="163">
        <f t="shared" si="25"/>
        <v>3</v>
      </c>
      <c r="BK408" s="163">
        <f t="shared" si="25"/>
        <v>0</v>
      </c>
      <c r="BL408" s="163">
        <f t="shared" si="25"/>
        <v>0</v>
      </c>
      <c r="BM408" s="163">
        <f t="shared" si="25"/>
        <v>6</v>
      </c>
      <c r="BN408" s="163">
        <f t="shared" si="25"/>
        <v>4</v>
      </c>
      <c r="BO408" s="163">
        <f t="shared" si="25"/>
        <v>0</v>
      </c>
      <c r="BP408" s="163">
        <f t="shared" si="25"/>
        <v>3</v>
      </c>
      <c r="BQ408" s="163">
        <f t="shared" ref="BQ408:CV408" si="26"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x14ac:dyDescent="0.2">
      <c r="A420" s="5">
        <v>407</v>
      </c>
      <c r="B420" s="10" t="s">
        <v>1251</v>
      </c>
      <c r="C420" s="18" t="s">
        <v>252</v>
      </c>
      <c r="D420" s="18"/>
      <c r="E420" s="163">
        <v>1</v>
      </c>
      <c r="F420" s="167">
        <v>1</v>
      </c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>
        <v>1</v>
      </c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>
        <v>1</v>
      </c>
      <c r="AJ420" s="163"/>
      <c r="AK420" s="167"/>
      <c r="AL420" s="163"/>
      <c r="AM420" s="167"/>
      <c r="AN420" s="167"/>
      <c r="AO420" s="163"/>
      <c r="AP420" s="163">
        <v>1</v>
      </c>
      <c r="AQ420" s="167"/>
      <c r="AR420" s="167"/>
      <c r="AS420" s="167"/>
      <c r="AT420" s="167"/>
      <c r="AU420" s="163">
        <v>1</v>
      </c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x14ac:dyDescent="0.2">
      <c r="A426" s="5">
        <v>413</v>
      </c>
      <c r="B426" s="10" t="s">
        <v>1254</v>
      </c>
      <c r="C426" s="18" t="s">
        <v>254</v>
      </c>
      <c r="D426" s="18"/>
      <c r="E426" s="163">
        <v>6</v>
      </c>
      <c r="F426" s="167">
        <v>6</v>
      </c>
      <c r="G426" s="167"/>
      <c r="H426" s="163"/>
      <c r="I426" s="163"/>
      <c r="J426" s="167"/>
      <c r="K426" s="167"/>
      <c r="L426" s="167"/>
      <c r="M426" s="167"/>
      <c r="N426" s="163"/>
      <c r="O426" s="167">
        <v>1</v>
      </c>
      <c r="P426" s="163">
        <v>1</v>
      </c>
      <c r="Q426" s="167">
        <v>1</v>
      </c>
      <c r="R426" s="167">
        <v>1</v>
      </c>
      <c r="S426" s="163">
        <v>1</v>
      </c>
      <c r="T426" s="163">
        <v>1</v>
      </c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>
        <v>1</v>
      </c>
      <c r="AF426" s="167"/>
      <c r="AG426" s="167">
        <v>1</v>
      </c>
      <c r="AH426" s="167"/>
      <c r="AI426" s="167">
        <v>4</v>
      </c>
      <c r="AJ426" s="163">
        <v>1</v>
      </c>
      <c r="AK426" s="167"/>
      <c r="AL426" s="163"/>
      <c r="AM426" s="167">
        <v>1</v>
      </c>
      <c r="AN426" s="167"/>
      <c r="AO426" s="163"/>
      <c r="AP426" s="163">
        <v>5</v>
      </c>
      <c r="AQ426" s="167"/>
      <c r="AR426" s="167"/>
      <c r="AS426" s="167"/>
      <c r="AT426" s="167"/>
      <c r="AU426" s="163"/>
      <c r="AV426" s="167"/>
      <c r="AW426" s="163">
        <v>1</v>
      </c>
      <c r="AX426" s="167">
        <v>1</v>
      </c>
      <c r="AY426" s="167"/>
      <c r="AZ426" s="163"/>
      <c r="BA426" s="163"/>
      <c r="BB426" s="167"/>
      <c r="BC426" s="167">
        <v>1</v>
      </c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>
        <v>1</v>
      </c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x14ac:dyDescent="0.2">
      <c r="A437" s="5">
        <v>424</v>
      </c>
      <c r="B437" s="10" t="s">
        <v>1264</v>
      </c>
      <c r="C437" s="18" t="s">
        <v>258</v>
      </c>
      <c r="D437" s="18"/>
      <c r="E437" s="163">
        <v>65</v>
      </c>
      <c r="F437" s="167">
        <v>64</v>
      </c>
      <c r="G437" s="167">
        <v>1</v>
      </c>
      <c r="H437" s="163">
        <v>2</v>
      </c>
      <c r="I437" s="163"/>
      <c r="J437" s="167"/>
      <c r="K437" s="167"/>
      <c r="L437" s="167">
        <v>3</v>
      </c>
      <c r="M437" s="167"/>
      <c r="N437" s="163"/>
      <c r="O437" s="167"/>
      <c r="P437" s="163">
        <v>3</v>
      </c>
      <c r="Q437" s="167">
        <v>8</v>
      </c>
      <c r="R437" s="167">
        <v>35</v>
      </c>
      <c r="S437" s="163">
        <v>18</v>
      </c>
      <c r="T437" s="163">
        <v>1</v>
      </c>
      <c r="U437" s="167">
        <v>5</v>
      </c>
      <c r="V437" s="167"/>
      <c r="W437" s="167"/>
      <c r="X437" s="167">
        <v>4</v>
      </c>
      <c r="Y437" s="163"/>
      <c r="Z437" s="167"/>
      <c r="AA437" s="163"/>
      <c r="AB437" s="167"/>
      <c r="AC437" s="167">
        <v>1</v>
      </c>
      <c r="AD437" s="163"/>
      <c r="AE437" s="163"/>
      <c r="AF437" s="167">
        <v>1</v>
      </c>
      <c r="AG437" s="167">
        <v>3</v>
      </c>
      <c r="AH437" s="167"/>
      <c r="AI437" s="167">
        <v>51</v>
      </c>
      <c r="AJ437" s="163">
        <v>16</v>
      </c>
      <c r="AK437" s="167"/>
      <c r="AL437" s="163"/>
      <c r="AM437" s="167">
        <v>4</v>
      </c>
      <c r="AN437" s="167"/>
      <c r="AO437" s="163">
        <v>12</v>
      </c>
      <c r="AP437" s="163">
        <v>34</v>
      </c>
      <c r="AQ437" s="167">
        <v>14</v>
      </c>
      <c r="AR437" s="167">
        <v>1</v>
      </c>
      <c r="AS437" s="167"/>
      <c r="AT437" s="167"/>
      <c r="AU437" s="163">
        <v>9</v>
      </c>
      <c r="AV437" s="167">
        <v>13</v>
      </c>
      <c r="AW437" s="163">
        <v>16</v>
      </c>
      <c r="AX437" s="167">
        <v>9</v>
      </c>
      <c r="AY437" s="167">
        <v>2</v>
      </c>
      <c r="AZ437" s="163">
        <v>5</v>
      </c>
      <c r="BA437" s="163">
        <v>1</v>
      </c>
      <c r="BB437" s="167"/>
      <c r="BC437" s="167">
        <v>10</v>
      </c>
      <c r="BD437" s="167">
        <v>1</v>
      </c>
      <c r="BE437" s="167"/>
      <c r="BF437" s="163">
        <v>3</v>
      </c>
      <c r="BG437" s="167">
        <v>1</v>
      </c>
      <c r="BH437" s="163">
        <v>6</v>
      </c>
      <c r="BI437" s="167">
        <v>3</v>
      </c>
      <c r="BJ437" s="167">
        <v>3</v>
      </c>
      <c r="BK437" s="163"/>
      <c r="BL437" s="163"/>
      <c r="BM437" s="167">
        <v>4</v>
      </c>
      <c r="BN437" s="167">
        <v>4</v>
      </c>
      <c r="BO437" s="167"/>
      <c r="BP437" s="167">
        <v>3</v>
      </c>
      <c r="BQ437" s="163"/>
    </row>
    <row r="438" spans="1:69" ht="22.5" x14ac:dyDescent="0.2">
      <c r="A438" s="5">
        <v>425</v>
      </c>
      <c r="B438" s="10" t="s">
        <v>1265</v>
      </c>
      <c r="C438" s="18" t="s">
        <v>258</v>
      </c>
      <c r="D438" s="18"/>
      <c r="E438" s="163">
        <v>12</v>
      </c>
      <c r="F438" s="167">
        <v>12</v>
      </c>
      <c r="G438" s="167"/>
      <c r="H438" s="163">
        <v>1</v>
      </c>
      <c r="I438" s="163"/>
      <c r="J438" s="167"/>
      <c r="K438" s="167"/>
      <c r="L438" s="167"/>
      <c r="M438" s="167"/>
      <c r="N438" s="163"/>
      <c r="O438" s="167"/>
      <c r="P438" s="163">
        <v>1</v>
      </c>
      <c r="Q438" s="167">
        <v>2</v>
      </c>
      <c r="R438" s="167">
        <v>5</v>
      </c>
      <c r="S438" s="163">
        <v>3</v>
      </c>
      <c r="T438" s="163">
        <v>1</v>
      </c>
      <c r="U438" s="167">
        <v>1</v>
      </c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>
        <v>1</v>
      </c>
      <c r="AG438" s="167">
        <v>2</v>
      </c>
      <c r="AH438" s="167"/>
      <c r="AI438" s="167">
        <v>8</v>
      </c>
      <c r="AJ438" s="163">
        <v>1</v>
      </c>
      <c r="AK438" s="167"/>
      <c r="AL438" s="163"/>
      <c r="AM438" s="167"/>
      <c r="AN438" s="167">
        <v>2</v>
      </c>
      <c r="AO438" s="163"/>
      <c r="AP438" s="163">
        <v>9</v>
      </c>
      <c r="AQ438" s="167">
        <v>1</v>
      </c>
      <c r="AR438" s="167"/>
      <c r="AS438" s="167"/>
      <c r="AT438" s="167"/>
      <c r="AU438" s="163">
        <v>1</v>
      </c>
      <c r="AV438" s="167">
        <v>3</v>
      </c>
      <c r="AW438" s="163">
        <v>1</v>
      </c>
      <c r="AX438" s="167"/>
      <c r="AY438" s="167">
        <v>1</v>
      </c>
      <c r="AZ438" s="163"/>
      <c r="BA438" s="163"/>
      <c r="BB438" s="167"/>
      <c r="BC438" s="167"/>
      <c r="BD438" s="167"/>
      <c r="BE438" s="167"/>
      <c r="BF438" s="163">
        <v>1</v>
      </c>
      <c r="BG438" s="167"/>
      <c r="BH438" s="163">
        <v>1</v>
      </c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x14ac:dyDescent="0.2">
      <c r="A439" s="5">
        <v>426</v>
      </c>
      <c r="B439" s="10" t="s">
        <v>1580</v>
      </c>
      <c r="C439" s="18" t="s">
        <v>1583</v>
      </c>
      <c r="D439" s="18"/>
      <c r="E439" s="163">
        <v>5</v>
      </c>
      <c r="F439" s="167">
        <v>5</v>
      </c>
      <c r="G439" s="167"/>
      <c r="H439" s="163"/>
      <c r="I439" s="163"/>
      <c r="J439" s="167"/>
      <c r="K439" s="167"/>
      <c r="L439" s="167"/>
      <c r="M439" s="167"/>
      <c r="N439" s="163"/>
      <c r="O439" s="167"/>
      <c r="P439" s="163">
        <v>2</v>
      </c>
      <c r="Q439" s="167"/>
      <c r="R439" s="167">
        <v>3</v>
      </c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>
        <v>5</v>
      </c>
      <c r="AJ439" s="163">
        <v>1</v>
      </c>
      <c r="AK439" s="167"/>
      <c r="AL439" s="163"/>
      <c r="AM439" s="167"/>
      <c r="AN439" s="167"/>
      <c r="AO439" s="163">
        <v>2</v>
      </c>
      <c r="AP439" s="163">
        <v>3</v>
      </c>
      <c r="AQ439" s="167"/>
      <c r="AR439" s="167"/>
      <c r="AS439" s="167"/>
      <c r="AT439" s="167"/>
      <c r="AU439" s="163">
        <v>1</v>
      </c>
      <c r="AV439" s="167">
        <v>1</v>
      </c>
      <c r="AW439" s="163">
        <v>1</v>
      </c>
      <c r="AX439" s="167">
        <v>1</v>
      </c>
      <c r="AY439" s="167"/>
      <c r="AZ439" s="163"/>
      <c r="BA439" s="163">
        <v>1</v>
      </c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>
        <v>1</v>
      </c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130</v>
      </c>
      <c r="F477" s="163">
        <f t="shared" si="30"/>
        <v>127</v>
      </c>
      <c r="G477" s="163">
        <f t="shared" si="30"/>
        <v>2</v>
      </c>
      <c r="H477" s="163">
        <f t="shared" si="30"/>
        <v>3</v>
      </c>
      <c r="I477" s="163">
        <f t="shared" si="30"/>
        <v>8</v>
      </c>
      <c r="J477" s="163">
        <f t="shared" si="30"/>
        <v>0</v>
      </c>
      <c r="K477" s="163">
        <f t="shared" si="30"/>
        <v>0</v>
      </c>
      <c r="L477" s="163">
        <f t="shared" si="30"/>
        <v>26</v>
      </c>
      <c r="M477" s="163">
        <f t="shared" si="30"/>
        <v>0</v>
      </c>
      <c r="N477" s="163">
        <f t="shared" si="30"/>
        <v>0</v>
      </c>
      <c r="O477" s="163">
        <f t="shared" si="30"/>
        <v>2</v>
      </c>
      <c r="P477" s="163">
        <f t="shared" si="30"/>
        <v>29</v>
      </c>
      <c r="Q477" s="163">
        <f t="shared" si="30"/>
        <v>25</v>
      </c>
      <c r="R477" s="163">
        <f t="shared" si="30"/>
        <v>55</v>
      </c>
      <c r="S477" s="163">
        <f t="shared" si="30"/>
        <v>17</v>
      </c>
      <c r="T477" s="163">
        <f t="shared" si="30"/>
        <v>2</v>
      </c>
      <c r="U477" s="163">
        <f t="shared" si="30"/>
        <v>20</v>
      </c>
      <c r="V477" s="163">
        <f t="shared" si="30"/>
        <v>0</v>
      </c>
      <c r="W477" s="163">
        <f t="shared" si="30"/>
        <v>2</v>
      </c>
      <c r="X477" s="163">
        <f t="shared" si="30"/>
        <v>3</v>
      </c>
      <c r="Y477" s="163">
        <f t="shared" si="30"/>
        <v>0</v>
      </c>
      <c r="Z477" s="163">
        <f t="shared" si="30"/>
        <v>2</v>
      </c>
      <c r="AA477" s="163">
        <f t="shared" si="30"/>
        <v>0</v>
      </c>
      <c r="AB477" s="163">
        <f t="shared" si="30"/>
        <v>2</v>
      </c>
      <c r="AC477" s="163">
        <f t="shared" si="30"/>
        <v>1</v>
      </c>
      <c r="AD477" s="163">
        <f t="shared" si="30"/>
        <v>1</v>
      </c>
      <c r="AE477" s="163">
        <f t="shared" si="30"/>
        <v>0</v>
      </c>
      <c r="AF477" s="163">
        <f t="shared" si="30"/>
        <v>1</v>
      </c>
      <c r="AG477" s="163">
        <f t="shared" si="30"/>
        <v>5</v>
      </c>
      <c r="AH477" s="163">
        <f t="shared" si="30"/>
        <v>0</v>
      </c>
      <c r="AI477" s="163">
        <f t="shared" si="30"/>
        <v>93</v>
      </c>
      <c r="AJ477" s="163">
        <f t="shared" si="30"/>
        <v>19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12</v>
      </c>
      <c r="AN477" s="163">
        <f t="shared" si="31"/>
        <v>4</v>
      </c>
      <c r="AO477" s="163">
        <f t="shared" si="31"/>
        <v>23</v>
      </c>
      <c r="AP477" s="163">
        <f t="shared" si="31"/>
        <v>63</v>
      </c>
      <c r="AQ477" s="163">
        <f t="shared" si="31"/>
        <v>27</v>
      </c>
      <c r="AR477" s="163">
        <f t="shared" si="31"/>
        <v>0</v>
      </c>
      <c r="AS477" s="163">
        <f t="shared" si="31"/>
        <v>1</v>
      </c>
      <c r="AT477" s="163">
        <f t="shared" si="31"/>
        <v>1</v>
      </c>
      <c r="AU477" s="163">
        <f t="shared" si="31"/>
        <v>14</v>
      </c>
      <c r="AV477" s="163">
        <f t="shared" si="31"/>
        <v>7</v>
      </c>
      <c r="AW477" s="163">
        <f t="shared" si="31"/>
        <v>21</v>
      </c>
      <c r="AX477" s="163">
        <f t="shared" si="31"/>
        <v>13</v>
      </c>
      <c r="AY477" s="163">
        <f t="shared" si="31"/>
        <v>4</v>
      </c>
      <c r="AZ477" s="163">
        <f t="shared" si="31"/>
        <v>4</v>
      </c>
      <c r="BA477" s="163">
        <f t="shared" si="31"/>
        <v>2</v>
      </c>
      <c r="BB477" s="163">
        <f t="shared" si="31"/>
        <v>0</v>
      </c>
      <c r="BC477" s="163">
        <f t="shared" si="31"/>
        <v>15</v>
      </c>
      <c r="BD477" s="163">
        <f t="shared" si="31"/>
        <v>0</v>
      </c>
      <c r="BE477" s="163">
        <f t="shared" si="31"/>
        <v>0</v>
      </c>
      <c r="BF477" s="163">
        <f t="shared" si="31"/>
        <v>2</v>
      </c>
      <c r="BG477" s="163">
        <f t="shared" si="31"/>
        <v>2</v>
      </c>
      <c r="BH477" s="163">
        <f t="shared" si="31"/>
        <v>10</v>
      </c>
      <c r="BI477" s="163">
        <f t="shared" si="31"/>
        <v>3</v>
      </c>
      <c r="BJ477" s="163">
        <f t="shared" si="31"/>
        <v>2</v>
      </c>
      <c r="BK477" s="163">
        <f t="shared" si="31"/>
        <v>0</v>
      </c>
      <c r="BL477" s="163">
        <f t="shared" si="31"/>
        <v>1</v>
      </c>
      <c r="BM477" s="163">
        <f t="shared" si="31"/>
        <v>2</v>
      </c>
      <c r="BN477" s="163">
        <f t="shared" si="31"/>
        <v>1</v>
      </c>
      <c r="BO477" s="163">
        <f t="shared" si="31"/>
        <v>0</v>
      </c>
      <c r="BP477" s="163">
        <f t="shared" si="31"/>
        <v>6</v>
      </c>
      <c r="BQ477" s="163">
        <f t="shared" ref="BQ477:CV477" si="32"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x14ac:dyDescent="0.2">
      <c r="A504" s="5">
        <v>491</v>
      </c>
      <c r="B504" s="10" t="s">
        <v>1321</v>
      </c>
      <c r="C504" s="18" t="s">
        <v>283</v>
      </c>
      <c r="D504" s="18"/>
      <c r="E504" s="163">
        <v>37</v>
      </c>
      <c r="F504" s="167">
        <v>36</v>
      </c>
      <c r="G504" s="167">
        <v>1</v>
      </c>
      <c r="H504" s="163">
        <v>1</v>
      </c>
      <c r="I504" s="163"/>
      <c r="J504" s="167"/>
      <c r="K504" s="167"/>
      <c r="L504" s="167">
        <v>10</v>
      </c>
      <c r="M504" s="167"/>
      <c r="N504" s="163"/>
      <c r="O504" s="167"/>
      <c r="P504" s="167">
        <v>2</v>
      </c>
      <c r="Q504" s="163">
        <v>10</v>
      </c>
      <c r="R504" s="167">
        <v>18</v>
      </c>
      <c r="S504" s="167">
        <v>6</v>
      </c>
      <c r="T504" s="167">
        <v>1</v>
      </c>
      <c r="U504" s="167">
        <v>6</v>
      </c>
      <c r="V504" s="163"/>
      <c r="W504" s="167">
        <v>1</v>
      </c>
      <c r="X504" s="167"/>
      <c r="Y504" s="167"/>
      <c r="Z504" s="167"/>
      <c r="AA504" s="167"/>
      <c r="AB504" s="167">
        <v>1</v>
      </c>
      <c r="AC504" s="167"/>
      <c r="AD504" s="167"/>
      <c r="AE504" s="167"/>
      <c r="AF504" s="167"/>
      <c r="AG504" s="167">
        <v>4</v>
      </c>
      <c r="AH504" s="167"/>
      <c r="AI504" s="167">
        <v>25</v>
      </c>
      <c r="AJ504" s="163">
        <v>2</v>
      </c>
      <c r="AK504" s="163"/>
      <c r="AL504" s="163"/>
      <c r="AM504" s="167">
        <v>2</v>
      </c>
      <c r="AN504" s="167">
        <v>2</v>
      </c>
      <c r="AO504" s="167">
        <v>8</v>
      </c>
      <c r="AP504" s="167">
        <v>17</v>
      </c>
      <c r="AQ504" s="167">
        <v>8</v>
      </c>
      <c r="AR504" s="163"/>
      <c r="AS504" s="163"/>
      <c r="AT504" s="167"/>
      <c r="AU504" s="163">
        <v>4</v>
      </c>
      <c r="AV504" s="167">
        <v>2</v>
      </c>
      <c r="AW504" s="167">
        <v>3</v>
      </c>
      <c r="AX504" s="167">
        <v>3</v>
      </c>
      <c r="AY504" s="167"/>
      <c r="AZ504" s="167"/>
      <c r="BA504" s="163">
        <v>1</v>
      </c>
      <c r="BB504" s="163"/>
      <c r="BC504" s="163">
        <v>1</v>
      </c>
      <c r="BD504" s="163"/>
      <c r="BE504" s="167"/>
      <c r="BF504" s="167"/>
      <c r="BG504" s="167">
        <v>1</v>
      </c>
      <c r="BH504" s="167">
        <v>1</v>
      </c>
      <c r="BI504" s="167">
        <v>1</v>
      </c>
      <c r="BJ504" s="167">
        <v>1</v>
      </c>
      <c r="BK504" s="167"/>
      <c r="BL504" s="167"/>
      <c r="BM504" s="167"/>
      <c r="BN504" s="167"/>
      <c r="BO504" s="167"/>
      <c r="BP504" s="163">
        <v>1</v>
      </c>
      <c r="BQ504" s="163"/>
    </row>
    <row r="505" spans="1:69" ht="22.5" x14ac:dyDescent="0.2">
      <c r="A505" s="5">
        <v>492</v>
      </c>
      <c r="B505" s="10" t="s">
        <v>1322</v>
      </c>
      <c r="C505" s="18" t="s">
        <v>283</v>
      </c>
      <c r="D505" s="18"/>
      <c r="E505" s="163">
        <v>44</v>
      </c>
      <c r="F505" s="167">
        <v>43</v>
      </c>
      <c r="G505" s="167">
        <v>1</v>
      </c>
      <c r="H505" s="163">
        <v>2</v>
      </c>
      <c r="I505" s="163"/>
      <c r="J505" s="167"/>
      <c r="K505" s="167"/>
      <c r="L505" s="167">
        <v>7</v>
      </c>
      <c r="M505" s="167"/>
      <c r="N505" s="163"/>
      <c r="O505" s="167"/>
      <c r="P505" s="167">
        <v>8</v>
      </c>
      <c r="Q505" s="163">
        <v>6</v>
      </c>
      <c r="R505" s="167">
        <v>21</v>
      </c>
      <c r="S505" s="167">
        <v>9</v>
      </c>
      <c r="T505" s="167"/>
      <c r="U505" s="167">
        <v>10</v>
      </c>
      <c r="V505" s="163"/>
      <c r="W505" s="167">
        <v>1</v>
      </c>
      <c r="X505" s="167">
        <v>1</v>
      </c>
      <c r="Y505" s="167"/>
      <c r="Z505" s="167">
        <v>2</v>
      </c>
      <c r="AA505" s="167"/>
      <c r="AB505" s="167"/>
      <c r="AC505" s="167">
        <v>1</v>
      </c>
      <c r="AD505" s="167"/>
      <c r="AE505" s="167"/>
      <c r="AF505" s="167"/>
      <c r="AG505" s="167">
        <v>1</v>
      </c>
      <c r="AH505" s="167"/>
      <c r="AI505" s="167">
        <v>28</v>
      </c>
      <c r="AJ505" s="163">
        <v>1</v>
      </c>
      <c r="AK505" s="163"/>
      <c r="AL505" s="163"/>
      <c r="AM505" s="167">
        <v>7</v>
      </c>
      <c r="AN505" s="167">
        <v>2</v>
      </c>
      <c r="AO505" s="167">
        <v>10</v>
      </c>
      <c r="AP505" s="167">
        <v>20</v>
      </c>
      <c r="AQ505" s="167">
        <v>5</v>
      </c>
      <c r="AR505" s="163"/>
      <c r="AS505" s="163"/>
      <c r="AT505" s="167"/>
      <c r="AU505" s="163">
        <v>4</v>
      </c>
      <c r="AV505" s="167">
        <v>2</v>
      </c>
      <c r="AW505" s="167">
        <v>1</v>
      </c>
      <c r="AX505" s="167"/>
      <c r="AY505" s="167">
        <v>1</v>
      </c>
      <c r="AZ505" s="167"/>
      <c r="BA505" s="163"/>
      <c r="BB505" s="163"/>
      <c r="BC505" s="163"/>
      <c r="BD505" s="163"/>
      <c r="BE505" s="167"/>
      <c r="BF505" s="167"/>
      <c r="BG505" s="167">
        <v>1</v>
      </c>
      <c r="BH505" s="167">
        <v>1</v>
      </c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x14ac:dyDescent="0.2">
      <c r="A506" s="5">
        <v>493</v>
      </c>
      <c r="B506" s="10" t="s">
        <v>1323</v>
      </c>
      <c r="C506" s="18" t="s">
        <v>283</v>
      </c>
      <c r="D506" s="18"/>
      <c r="E506" s="163">
        <v>2</v>
      </c>
      <c r="F506" s="167">
        <v>2</v>
      </c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>
        <v>1</v>
      </c>
      <c r="S506" s="167">
        <v>1</v>
      </c>
      <c r="T506" s="167"/>
      <c r="U506" s="167">
        <v>1</v>
      </c>
      <c r="V506" s="163"/>
      <c r="W506" s="167"/>
      <c r="X506" s="167"/>
      <c r="Y506" s="167"/>
      <c r="Z506" s="167"/>
      <c r="AA506" s="167"/>
      <c r="AB506" s="167">
        <v>1</v>
      </c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>
        <v>2</v>
      </c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x14ac:dyDescent="0.2">
      <c r="A509" s="5">
        <v>496</v>
      </c>
      <c r="B509" s="10" t="s">
        <v>1324</v>
      </c>
      <c r="C509" s="18" t="s">
        <v>286</v>
      </c>
      <c r="D509" s="18"/>
      <c r="E509" s="163">
        <v>19</v>
      </c>
      <c r="F509" s="167">
        <v>19</v>
      </c>
      <c r="G509" s="167"/>
      <c r="H509" s="163"/>
      <c r="I509" s="163"/>
      <c r="J509" s="167"/>
      <c r="K509" s="167"/>
      <c r="L509" s="167">
        <v>4</v>
      </c>
      <c r="M509" s="167"/>
      <c r="N509" s="163"/>
      <c r="O509" s="167"/>
      <c r="P509" s="167">
        <v>10</v>
      </c>
      <c r="Q509" s="163">
        <v>3</v>
      </c>
      <c r="R509" s="167">
        <v>4</v>
      </c>
      <c r="S509" s="167">
        <v>1</v>
      </c>
      <c r="T509" s="167">
        <v>1</v>
      </c>
      <c r="U509" s="167">
        <v>2</v>
      </c>
      <c r="V509" s="163"/>
      <c r="W509" s="167"/>
      <c r="X509" s="167">
        <v>2</v>
      </c>
      <c r="Y509" s="167"/>
      <c r="Z509" s="167"/>
      <c r="AA509" s="167"/>
      <c r="AB509" s="167"/>
      <c r="AC509" s="167"/>
      <c r="AD509" s="167"/>
      <c r="AE509" s="167"/>
      <c r="AF509" s="167">
        <v>1</v>
      </c>
      <c r="AG509" s="167"/>
      <c r="AH509" s="167"/>
      <c r="AI509" s="167">
        <v>14</v>
      </c>
      <c r="AJ509" s="163"/>
      <c r="AK509" s="163"/>
      <c r="AL509" s="163"/>
      <c r="AM509" s="167"/>
      <c r="AN509" s="167"/>
      <c r="AO509" s="167">
        <v>1</v>
      </c>
      <c r="AP509" s="167">
        <v>10</v>
      </c>
      <c r="AQ509" s="167">
        <v>8</v>
      </c>
      <c r="AR509" s="163"/>
      <c r="AS509" s="163"/>
      <c r="AT509" s="167">
        <v>1</v>
      </c>
      <c r="AU509" s="163">
        <v>3</v>
      </c>
      <c r="AV509" s="167">
        <v>1</v>
      </c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x14ac:dyDescent="0.2">
      <c r="A510" s="5">
        <v>497</v>
      </c>
      <c r="B510" s="10" t="s">
        <v>1325</v>
      </c>
      <c r="C510" s="18" t="s">
        <v>286</v>
      </c>
      <c r="D510" s="18"/>
      <c r="E510" s="163">
        <v>28</v>
      </c>
      <c r="F510" s="167">
        <v>27</v>
      </c>
      <c r="G510" s="167"/>
      <c r="H510" s="163"/>
      <c r="I510" s="163">
        <v>8</v>
      </c>
      <c r="J510" s="167"/>
      <c r="K510" s="167"/>
      <c r="L510" s="167">
        <v>5</v>
      </c>
      <c r="M510" s="167"/>
      <c r="N510" s="163"/>
      <c r="O510" s="167">
        <v>2</v>
      </c>
      <c r="P510" s="167">
        <v>9</v>
      </c>
      <c r="Q510" s="163">
        <v>6</v>
      </c>
      <c r="R510" s="167">
        <v>11</v>
      </c>
      <c r="S510" s="167"/>
      <c r="T510" s="167"/>
      <c r="U510" s="167">
        <v>1</v>
      </c>
      <c r="V510" s="163"/>
      <c r="W510" s="167"/>
      <c r="X510" s="167"/>
      <c r="Y510" s="167"/>
      <c r="Z510" s="167"/>
      <c r="AA510" s="167"/>
      <c r="AB510" s="167"/>
      <c r="AC510" s="167"/>
      <c r="AD510" s="167">
        <v>1</v>
      </c>
      <c r="AE510" s="167"/>
      <c r="AF510" s="167"/>
      <c r="AG510" s="167"/>
      <c r="AH510" s="167"/>
      <c r="AI510" s="167">
        <v>26</v>
      </c>
      <c r="AJ510" s="163">
        <v>16</v>
      </c>
      <c r="AK510" s="163"/>
      <c r="AL510" s="163"/>
      <c r="AM510" s="167">
        <v>1</v>
      </c>
      <c r="AN510" s="167"/>
      <c r="AO510" s="167">
        <v>4</v>
      </c>
      <c r="AP510" s="167">
        <v>16</v>
      </c>
      <c r="AQ510" s="167">
        <v>6</v>
      </c>
      <c r="AR510" s="163"/>
      <c r="AS510" s="163">
        <v>1</v>
      </c>
      <c r="AT510" s="167"/>
      <c r="AU510" s="163">
        <v>3</v>
      </c>
      <c r="AV510" s="167">
        <v>2</v>
      </c>
      <c r="AW510" s="167">
        <v>17</v>
      </c>
      <c r="AX510" s="167">
        <v>10</v>
      </c>
      <c r="AY510" s="167">
        <v>3</v>
      </c>
      <c r="AZ510" s="167">
        <v>4</v>
      </c>
      <c r="BA510" s="163">
        <v>1</v>
      </c>
      <c r="BB510" s="163"/>
      <c r="BC510" s="163">
        <v>14</v>
      </c>
      <c r="BD510" s="163"/>
      <c r="BE510" s="167"/>
      <c r="BF510" s="167">
        <v>2</v>
      </c>
      <c r="BG510" s="167"/>
      <c r="BH510" s="167">
        <v>8</v>
      </c>
      <c r="BI510" s="167">
        <v>2</v>
      </c>
      <c r="BJ510" s="167">
        <v>1</v>
      </c>
      <c r="BK510" s="167"/>
      <c r="BL510" s="167">
        <v>1</v>
      </c>
      <c r="BM510" s="167">
        <v>2</v>
      </c>
      <c r="BN510" s="167">
        <v>1</v>
      </c>
      <c r="BO510" s="167"/>
      <c r="BP510" s="163">
        <v>5</v>
      </c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13</v>
      </c>
      <c r="F517" s="163">
        <f t="shared" si="33"/>
        <v>13</v>
      </c>
      <c r="G517" s="163">
        <f t="shared" si="33"/>
        <v>0</v>
      </c>
      <c r="H517" s="163">
        <f t="shared" si="33"/>
        <v>0</v>
      </c>
      <c r="I517" s="163">
        <f t="shared" si="33"/>
        <v>3</v>
      </c>
      <c r="J517" s="163">
        <f t="shared" si="33"/>
        <v>0</v>
      </c>
      <c r="K517" s="163">
        <f t="shared" si="33"/>
        <v>0</v>
      </c>
      <c r="L517" s="163">
        <f t="shared" si="33"/>
        <v>3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3</v>
      </c>
      <c r="Q517" s="163">
        <f t="shared" si="33"/>
        <v>0</v>
      </c>
      <c r="R517" s="163">
        <f t="shared" si="33"/>
        <v>8</v>
      </c>
      <c r="S517" s="163">
        <f t="shared" si="33"/>
        <v>2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13</v>
      </c>
      <c r="AJ517" s="163">
        <f t="shared" si="33"/>
        <v>4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2</v>
      </c>
      <c r="AP517" s="163">
        <f t="shared" si="34"/>
        <v>4</v>
      </c>
      <c r="AQ517" s="163">
        <f t="shared" si="34"/>
        <v>7</v>
      </c>
      <c r="AR517" s="163">
        <f t="shared" si="34"/>
        <v>0</v>
      </c>
      <c r="AS517" s="163">
        <f t="shared" si="34"/>
        <v>0</v>
      </c>
      <c r="AT517" s="163">
        <f t="shared" si="34"/>
        <v>2</v>
      </c>
      <c r="AU517" s="163">
        <f t="shared" si="34"/>
        <v>0</v>
      </c>
      <c r="AV517" s="163">
        <f t="shared" si="34"/>
        <v>2</v>
      </c>
      <c r="AW517" s="163">
        <f t="shared" si="34"/>
        <v>4</v>
      </c>
      <c r="AX517" s="163">
        <f t="shared" si="34"/>
        <v>3</v>
      </c>
      <c r="AY517" s="163">
        <f t="shared" si="34"/>
        <v>0</v>
      </c>
      <c r="AZ517" s="163">
        <f t="shared" si="34"/>
        <v>1</v>
      </c>
      <c r="BA517" s="163">
        <f t="shared" si="34"/>
        <v>0</v>
      </c>
      <c r="BB517" s="163">
        <f t="shared" si="34"/>
        <v>0</v>
      </c>
      <c r="BC517" s="163">
        <f t="shared" si="34"/>
        <v>4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1</v>
      </c>
      <c r="BI517" s="163">
        <f t="shared" si="34"/>
        <v>1</v>
      </c>
      <c r="BJ517" s="163">
        <f t="shared" si="34"/>
        <v>0</v>
      </c>
      <c r="BK517" s="163">
        <f t="shared" si="34"/>
        <v>1</v>
      </c>
      <c r="BL517" s="163">
        <f t="shared" si="34"/>
        <v>0</v>
      </c>
      <c r="BM517" s="163">
        <f t="shared" si="34"/>
        <v>1</v>
      </c>
      <c r="BN517" s="163">
        <f t="shared" si="34"/>
        <v>1</v>
      </c>
      <c r="BO517" s="163">
        <f t="shared" si="34"/>
        <v>0</v>
      </c>
      <c r="BP517" s="163">
        <f t="shared" si="34"/>
        <v>1</v>
      </c>
      <c r="BQ517" s="163">
        <f t="shared" ref="BQ517:CV517" si="35"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x14ac:dyDescent="0.2">
      <c r="A522" s="5">
        <v>509</v>
      </c>
      <c r="B522" s="10" t="s">
        <v>1333</v>
      </c>
      <c r="C522" s="18" t="s">
        <v>293</v>
      </c>
      <c r="D522" s="18"/>
      <c r="E522" s="163">
        <v>2</v>
      </c>
      <c r="F522" s="167">
        <v>2</v>
      </c>
      <c r="G522" s="167"/>
      <c r="H522" s="163"/>
      <c r="I522" s="163"/>
      <c r="J522" s="167"/>
      <c r="K522" s="167"/>
      <c r="L522" s="167">
        <v>2</v>
      </c>
      <c r="M522" s="167"/>
      <c r="N522" s="163"/>
      <c r="O522" s="167"/>
      <c r="P522" s="167"/>
      <c r="Q522" s="163"/>
      <c r="R522" s="167">
        <v>2</v>
      </c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2</v>
      </c>
      <c r="AJ522" s="163"/>
      <c r="AK522" s="163"/>
      <c r="AL522" s="163"/>
      <c r="AM522" s="167"/>
      <c r="AN522" s="167"/>
      <c r="AO522" s="167">
        <v>1</v>
      </c>
      <c r="AP522" s="167">
        <v>1</v>
      </c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x14ac:dyDescent="0.2">
      <c r="A523" s="5">
        <v>510</v>
      </c>
      <c r="B523" s="10" t="s">
        <v>1334</v>
      </c>
      <c r="C523" s="18" t="s">
        <v>293</v>
      </c>
      <c r="D523" s="18"/>
      <c r="E523" s="163">
        <v>1</v>
      </c>
      <c r="F523" s="167">
        <v>1</v>
      </c>
      <c r="G523" s="167"/>
      <c r="H523" s="163"/>
      <c r="I523" s="163">
        <v>1</v>
      </c>
      <c r="J523" s="167"/>
      <c r="K523" s="167"/>
      <c r="L523" s="167">
        <v>1</v>
      </c>
      <c r="M523" s="167"/>
      <c r="N523" s="163"/>
      <c r="O523" s="167"/>
      <c r="P523" s="167"/>
      <c r="Q523" s="163"/>
      <c r="R523" s="167">
        <v>1</v>
      </c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>
        <v>1</v>
      </c>
      <c r="AJ523" s="163"/>
      <c r="AK523" s="163"/>
      <c r="AL523" s="163"/>
      <c r="AM523" s="167"/>
      <c r="AN523" s="167"/>
      <c r="AO523" s="167">
        <v>1</v>
      </c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 x14ac:dyDescent="0.2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x14ac:dyDescent="0.2">
      <c r="A529" s="5">
        <v>516</v>
      </c>
      <c r="B529" s="10" t="s">
        <v>1339</v>
      </c>
      <c r="C529" s="18" t="s">
        <v>2291</v>
      </c>
      <c r="D529" s="18"/>
      <c r="E529" s="163">
        <v>7</v>
      </c>
      <c r="F529" s="167">
        <v>7</v>
      </c>
      <c r="G529" s="167"/>
      <c r="H529" s="163"/>
      <c r="I529" s="163">
        <v>2</v>
      </c>
      <c r="J529" s="167"/>
      <c r="K529" s="167"/>
      <c r="L529" s="167"/>
      <c r="M529" s="167"/>
      <c r="N529" s="163"/>
      <c r="O529" s="167"/>
      <c r="P529" s="167">
        <v>3</v>
      </c>
      <c r="Q529" s="163"/>
      <c r="R529" s="167">
        <v>2</v>
      </c>
      <c r="S529" s="167">
        <v>2</v>
      </c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>
        <v>7</v>
      </c>
      <c r="AJ529" s="163">
        <v>2</v>
      </c>
      <c r="AK529" s="163"/>
      <c r="AL529" s="163"/>
      <c r="AM529" s="167"/>
      <c r="AN529" s="167"/>
      <c r="AO529" s="167"/>
      <c r="AP529" s="167">
        <v>2</v>
      </c>
      <c r="AQ529" s="167">
        <v>5</v>
      </c>
      <c r="AR529" s="163"/>
      <c r="AS529" s="163"/>
      <c r="AT529" s="167">
        <v>2</v>
      </c>
      <c r="AU529" s="163"/>
      <c r="AV529" s="167">
        <v>2</v>
      </c>
      <c r="AW529" s="167">
        <v>2</v>
      </c>
      <c r="AX529" s="167">
        <v>2</v>
      </c>
      <c r="AY529" s="167"/>
      <c r="AZ529" s="167"/>
      <c r="BA529" s="163"/>
      <c r="BB529" s="163"/>
      <c r="BC529" s="163">
        <v>2</v>
      </c>
      <c r="BD529" s="163"/>
      <c r="BE529" s="167"/>
      <c r="BF529" s="167"/>
      <c r="BG529" s="167"/>
      <c r="BH529" s="167"/>
      <c r="BI529" s="167">
        <v>1</v>
      </c>
      <c r="BJ529" s="167"/>
      <c r="BK529" s="167">
        <v>1</v>
      </c>
      <c r="BL529" s="167"/>
      <c r="BM529" s="167"/>
      <c r="BN529" s="167"/>
      <c r="BO529" s="167"/>
      <c r="BP529" s="163">
        <v>1</v>
      </c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x14ac:dyDescent="0.2">
      <c r="A539" s="5">
        <v>526</v>
      </c>
      <c r="B539" s="10" t="s">
        <v>1348</v>
      </c>
      <c r="C539" s="18" t="s">
        <v>295</v>
      </c>
      <c r="D539" s="18"/>
      <c r="E539" s="163">
        <v>1</v>
      </c>
      <c r="F539" s="167">
        <v>1</v>
      </c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>
        <v>1</v>
      </c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>
        <v>1</v>
      </c>
      <c r="AJ539" s="163"/>
      <c r="AK539" s="163"/>
      <c r="AL539" s="163"/>
      <c r="AM539" s="167"/>
      <c r="AN539" s="167"/>
      <c r="AO539" s="167"/>
      <c r="AP539" s="167"/>
      <c r="AQ539" s="167">
        <v>1</v>
      </c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x14ac:dyDescent="0.2">
      <c r="A540" s="5">
        <v>527</v>
      </c>
      <c r="B540" s="10" t="s">
        <v>1349</v>
      </c>
      <c r="C540" s="18" t="s">
        <v>295</v>
      </c>
      <c r="D540" s="18"/>
      <c r="E540" s="163">
        <v>1</v>
      </c>
      <c r="F540" s="167">
        <v>1</v>
      </c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>
        <v>1</v>
      </c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>
        <v>1</v>
      </c>
      <c r="AJ540" s="163">
        <v>1</v>
      </c>
      <c r="AK540" s="163"/>
      <c r="AL540" s="163"/>
      <c r="AM540" s="167"/>
      <c r="AN540" s="167"/>
      <c r="AO540" s="167"/>
      <c r="AP540" s="167">
        <v>1</v>
      </c>
      <c r="AQ540" s="167"/>
      <c r="AR540" s="163"/>
      <c r="AS540" s="163"/>
      <c r="AT540" s="167"/>
      <c r="AU540" s="163"/>
      <c r="AV540" s="167"/>
      <c r="AW540" s="167">
        <v>1</v>
      </c>
      <c r="AX540" s="167">
        <v>1</v>
      </c>
      <c r="AY540" s="167"/>
      <c r="AZ540" s="167"/>
      <c r="BA540" s="163"/>
      <c r="BB540" s="163"/>
      <c r="BC540" s="163">
        <v>1</v>
      </c>
      <c r="BD540" s="163"/>
      <c r="BE540" s="167"/>
      <c r="BF540" s="167"/>
      <c r="BG540" s="167"/>
      <c r="BH540" s="167">
        <v>1</v>
      </c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x14ac:dyDescent="0.2">
      <c r="A545" s="5">
        <v>532</v>
      </c>
      <c r="B545" s="10" t="s">
        <v>311</v>
      </c>
      <c r="C545" s="18" t="s">
        <v>296</v>
      </c>
      <c r="D545" s="18"/>
      <c r="E545" s="163">
        <v>1</v>
      </c>
      <c r="F545" s="167">
        <v>1</v>
      </c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>
        <v>1</v>
      </c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>
        <v>1</v>
      </c>
      <c r="AJ545" s="163">
        <v>1</v>
      </c>
      <c r="AK545" s="163"/>
      <c r="AL545" s="163"/>
      <c r="AM545" s="167"/>
      <c r="AN545" s="167"/>
      <c r="AO545" s="167"/>
      <c r="AP545" s="167"/>
      <c r="AQ545" s="167">
        <v>1</v>
      </c>
      <c r="AR545" s="163"/>
      <c r="AS545" s="163"/>
      <c r="AT545" s="167"/>
      <c r="AU545" s="163"/>
      <c r="AV545" s="167"/>
      <c r="AW545" s="167">
        <v>1</v>
      </c>
      <c r="AX545" s="167"/>
      <c r="AY545" s="167"/>
      <c r="AZ545" s="167">
        <v>1</v>
      </c>
      <c r="BA545" s="163"/>
      <c r="BB545" s="163"/>
      <c r="BC545" s="163">
        <v>1</v>
      </c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>
        <v>1</v>
      </c>
      <c r="BN545" s="167">
        <v>1</v>
      </c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 x14ac:dyDescent="0.2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 x14ac:dyDescent="0.2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335</v>
      </c>
      <c r="F559" s="163">
        <f t="shared" si="36"/>
        <v>334</v>
      </c>
      <c r="G559" s="163">
        <f t="shared" si="36"/>
        <v>0</v>
      </c>
      <c r="H559" s="163">
        <f t="shared" si="36"/>
        <v>30</v>
      </c>
      <c r="I559" s="163">
        <f t="shared" si="36"/>
        <v>4</v>
      </c>
      <c r="J559" s="163">
        <f t="shared" si="36"/>
        <v>0</v>
      </c>
      <c r="K559" s="163">
        <f t="shared" si="36"/>
        <v>0</v>
      </c>
      <c r="L559" s="163">
        <f t="shared" si="36"/>
        <v>1</v>
      </c>
      <c r="M559" s="163">
        <f t="shared" si="36"/>
        <v>0</v>
      </c>
      <c r="N559" s="163">
        <f t="shared" si="36"/>
        <v>0</v>
      </c>
      <c r="O559" s="163">
        <f t="shared" si="36"/>
        <v>1</v>
      </c>
      <c r="P559" s="163">
        <f t="shared" si="36"/>
        <v>31</v>
      </c>
      <c r="Q559" s="163">
        <f t="shared" si="36"/>
        <v>38</v>
      </c>
      <c r="R559" s="163">
        <f t="shared" si="36"/>
        <v>228</v>
      </c>
      <c r="S559" s="163">
        <f t="shared" si="36"/>
        <v>32</v>
      </c>
      <c r="T559" s="163">
        <f t="shared" si="36"/>
        <v>5</v>
      </c>
      <c r="U559" s="163">
        <f t="shared" si="36"/>
        <v>33</v>
      </c>
      <c r="V559" s="163">
        <f t="shared" si="36"/>
        <v>2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1</v>
      </c>
      <c r="AE559" s="163">
        <f t="shared" si="36"/>
        <v>2</v>
      </c>
      <c r="AF559" s="163">
        <f t="shared" si="36"/>
        <v>4</v>
      </c>
      <c r="AG559" s="163">
        <f t="shared" si="36"/>
        <v>8</v>
      </c>
      <c r="AH559" s="163">
        <f t="shared" si="36"/>
        <v>1</v>
      </c>
      <c r="AI559" s="163">
        <f t="shared" si="36"/>
        <v>283</v>
      </c>
      <c r="AJ559" s="163">
        <f t="shared" si="36"/>
        <v>65</v>
      </c>
      <c r="AK559" s="163">
        <f t="shared" ref="AK559:BQ559" si="37">SUM(AK561:AK623)</f>
        <v>0</v>
      </c>
      <c r="AL559" s="163">
        <f t="shared" si="37"/>
        <v>1</v>
      </c>
      <c r="AM559" s="163">
        <f t="shared" si="37"/>
        <v>10</v>
      </c>
      <c r="AN559" s="163">
        <f t="shared" si="37"/>
        <v>8</v>
      </c>
      <c r="AO559" s="163">
        <f t="shared" si="37"/>
        <v>60</v>
      </c>
      <c r="AP559" s="163">
        <f t="shared" si="37"/>
        <v>178</v>
      </c>
      <c r="AQ559" s="163">
        <f t="shared" si="37"/>
        <v>75</v>
      </c>
      <c r="AR559" s="163">
        <f t="shared" si="37"/>
        <v>2</v>
      </c>
      <c r="AS559" s="163">
        <f t="shared" si="37"/>
        <v>2</v>
      </c>
      <c r="AT559" s="163">
        <f t="shared" si="37"/>
        <v>1</v>
      </c>
      <c r="AU559" s="163">
        <f t="shared" si="37"/>
        <v>71</v>
      </c>
      <c r="AV559" s="163">
        <f t="shared" si="37"/>
        <v>50</v>
      </c>
      <c r="AW559" s="163">
        <f t="shared" si="37"/>
        <v>72</v>
      </c>
      <c r="AX559" s="163">
        <f t="shared" si="37"/>
        <v>46</v>
      </c>
      <c r="AY559" s="163">
        <f t="shared" si="37"/>
        <v>10</v>
      </c>
      <c r="AZ559" s="163">
        <f t="shared" si="37"/>
        <v>16</v>
      </c>
      <c r="BA559" s="163">
        <f t="shared" si="37"/>
        <v>6</v>
      </c>
      <c r="BB559" s="163">
        <f t="shared" si="37"/>
        <v>0</v>
      </c>
      <c r="BC559" s="163">
        <f t="shared" si="37"/>
        <v>34</v>
      </c>
      <c r="BD559" s="163">
        <f t="shared" si="37"/>
        <v>1</v>
      </c>
      <c r="BE559" s="163">
        <f t="shared" si="37"/>
        <v>1</v>
      </c>
      <c r="BF559" s="163">
        <f t="shared" si="37"/>
        <v>28</v>
      </c>
      <c r="BG559" s="163">
        <f t="shared" si="37"/>
        <v>2</v>
      </c>
      <c r="BH559" s="163">
        <f t="shared" si="37"/>
        <v>31</v>
      </c>
      <c r="BI559" s="163">
        <f t="shared" si="37"/>
        <v>15</v>
      </c>
      <c r="BJ559" s="163">
        <f t="shared" si="37"/>
        <v>9</v>
      </c>
      <c r="BK559" s="163">
        <f t="shared" si="37"/>
        <v>4</v>
      </c>
      <c r="BL559" s="163">
        <f t="shared" si="37"/>
        <v>2</v>
      </c>
      <c r="BM559" s="163">
        <f t="shared" si="37"/>
        <v>14</v>
      </c>
      <c r="BN559" s="163">
        <f t="shared" si="37"/>
        <v>5</v>
      </c>
      <c r="BO559" s="163">
        <f t="shared" si="37"/>
        <v>1</v>
      </c>
      <c r="BP559" s="163">
        <f t="shared" si="37"/>
        <v>11</v>
      </c>
      <c r="BQ559" s="163">
        <f t="shared" si="37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335</v>
      </c>
      <c r="F560" s="163">
        <f t="shared" si="38"/>
        <v>334</v>
      </c>
      <c r="G560" s="163">
        <f t="shared" si="38"/>
        <v>0</v>
      </c>
      <c r="H560" s="163">
        <f t="shared" si="38"/>
        <v>30</v>
      </c>
      <c r="I560" s="163">
        <f t="shared" si="38"/>
        <v>4</v>
      </c>
      <c r="J560" s="163">
        <f t="shared" si="38"/>
        <v>0</v>
      </c>
      <c r="K560" s="163">
        <f t="shared" si="38"/>
        <v>0</v>
      </c>
      <c r="L560" s="163">
        <f t="shared" si="38"/>
        <v>1</v>
      </c>
      <c r="M560" s="163">
        <f t="shared" si="38"/>
        <v>0</v>
      </c>
      <c r="N560" s="163">
        <f t="shared" si="38"/>
        <v>0</v>
      </c>
      <c r="O560" s="163">
        <f t="shared" si="38"/>
        <v>1</v>
      </c>
      <c r="P560" s="163">
        <f t="shared" si="38"/>
        <v>31</v>
      </c>
      <c r="Q560" s="163">
        <f t="shared" si="38"/>
        <v>38</v>
      </c>
      <c r="R560" s="163">
        <f t="shared" si="38"/>
        <v>228</v>
      </c>
      <c r="S560" s="163">
        <f t="shared" si="38"/>
        <v>32</v>
      </c>
      <c r="T560" s="163">
        <f t="shared" si="38"/>
        <v>5</v>
      </c>
      <c r="U560" s="163">
        <f t="shared" si="38"/>
        <v>33</v>
      </c>
      <c r="V560" s="163">
        <f t="shared" si="38"/>
        <v>2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1</v>
      </c>
      <c r="AE560" s="163">
        <f t="shared" si="38"/>
        <v>2</v>
      </c>
      <c r="AF560" s="163">
        <f t="shared" si="38"/>
        <v>4</v>
      </c>
      <c r="AG560" s="163">
        <f t="shared" si="38"/>
        <v>8</v>
      </c>
      <c r="AH560" s="163">
        <f t="shared" si="38"/>
        <v>1</v>
      </c>
      <c r="AI560" s="163">
        <f t="shared" si="38"/>
        <v>283</v>
      </c>
      <c r="AJ560" s="163">
        <f t="shared" si="38"/>
        <v>65</v>
      </c>
      <c r="AK560" s="163">
        <f t="shared" ref="AK560:BP560" si="39">SUM(AK561:AK600)</f>
        <v>0</v>
      </c>
      <c r="AL560" s="163">
        <f t="shared" si="39"/>
        <v>1</v>
      </c>
      <c r="AM560" s="163">
        <f t="shared" si="39"/>
        <v>10</v>
      </c>
      <c r="AN560" s="163">
        <f t="shared" si="39"/>
        <v>8</v>
      </c>
      <c r="AO560" s="163">
        <f t="shared" si="39"/>
        <v>60</v>
      </c>
      <c r="AP560" s="163">
        <f t="shared" si="39"/>
        <v>178</v>
      </c>
      <c r="AQ560" s="163">
        <f t="shared" si="39"/>
        <v>75</v>
      </c>
      <c r="AR560" s="163">
        <f t="shared" si="39"/>
        <v>2</v>
      </c>
      <c r="AS560" s="163">
        <f t="shared" si="39"/>
        <v>2</v>
      </c>
      <c r="AT560" s="163">
        <f t="shared" si="39"/>
        <v>1</v>
      </c>
      <c r="AU560" s="163">
        <f t="shared" si="39"/>
        <v>71</v>
      </c>
      <c r="AV560" s="163">
        <f t="shared" si="39"/>
        <v>50</v>
      </c>
      <c r="AW560" s="163">
        <f t="shared" si="39"/>
        <v>72</v>
      </c>
      <c r="AX560" s="163">
        <f t="shared" si="39"/>
        <v>46</v>
      </c>
      <c r="AY560" s="163">
        <f t="shared" si="39"/>
        <v>10</v>
      </c>
      <c r="AZ560" s="163">
        <f t="shared" si="39"/>
        <v>16</v>
      </c>
      <c r="BA560" s="163">
        <f t="shared" si="39"/>
        <v>6</v>
      </c>
      <c r="BB560" s="163">
        <f t="shared" si="39"/>
        <v>0</v>
      </c>
      <c r="BC560" s="163">
        <f t="shared" si="39"/>
        <v>34</v>
      </c>
      <c r="BD560" s="163">
        <f t="shared" si="39"/>
        <v>1</v>
      </c>
      <c r="BE560" s="163">
        <f t="shared" si="39"/>
        <v>1</v>
      </c>
      <c r="BF560" s="163">
        <f t="shared" si="39"/>
        <v>28</v>
      </c>
      <c r="BG560" s="163">
        <f t="shared" si="39"/>
        <v>2</v>
      </c>
      <c r="BH560" s="163">
        <f t="shared" si="39"/>
        <v>31</v>
      </c>
      <c r="BI560" s="163">
        <f t="shared" si="39"/>
        <v>15</v>
      </c>
      <c r="BJ560" s="163">
        <f t="shared" si="39"/>
        <v>9</v>
      </c>
      <c r="BK560" s="163">
        <f t="shared" si="39"/>
        <v>4</v>
      </c>
      <c r="BL560" s="163">
        <f t="shared" si="39"/>
        <v>2</v>
      </c>
      <c r="BM560" s="163">
        <f t="shared" si="39"/>
        <v>14</v>
      </c>
      <c r="BN560" s="163">
        <f t="shared" si="39"/>
        <v>5</v>
      </c>
      <c r="BO560" s="163">
        <f t="shared" si="39"/>
        <v>1</v>
      </c>
      <c r="BP560" s="163">
        <f t="shared" si="39"/>
        <v>11</v>
      </c>
      <c r="BQ560" s="163">
        <f t="shared" ref="BQ560:CV560" si="40"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x14ac:dyDescent="0.2">
      <c r="A562" s="5">
        <v>549</v>
      </c>
      <c r="B562" s="10" t="s">
        <v>325</v>
      </c>
      <c r="C562" s="18" t="s">
        <v>34</v>
      </c>
      <c r="D562" s="18"/>
      <c r="E562" s="163">
        <v>1</v>
      </c>
      <c r="F562" s="167">
        <v>1</v>
      </c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>
        <v>1</v>
      </c>
      <c r="S562" s="167"/>
      <c r="T562" s="167"/>
      <c r="U562" s="167">
        <v>1</v>
      </c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>
        <v>1</v>
      </c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x14ac:dyDescent="0.2">
      <c r="A564" s="5">
        <v>551</v>
      </c>
      <c r="B564" s="10" t="s">
        <v>327</v>
      </c>
      <c r="C564" s="18" t="s">
        <v>2421</v>
      </c>
      <c r="D564" s="18"/>
      <c r="E564" s="163">
        <v>1</v>
      </c>
      <c r="F564" s="167">
        <v>1</v>
      </c>
      <c r="G564" s="167"/>
      <c r="H564" s="163">
        <v>1</v>
      </c>
      <c r="I564" s="163">
        <v>1</v>
      </c>
      <c r="J564" s="167"/>
      <c r="K564" s="167"/>
      <c r="L564" s="167"/>
      <c r="M564" s="167"/>
      <c r="N564" s="163"/>
      <c r="O564" s="167"/>
      <c r="P564" s="167"/>
      <c r="Q564" s="163"/>
      <c r="R564" s="167">
        <v>1</v>
      </c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>
        <v>1</v>
      </c>
      <c r="AJ564" s="163"/>
      <c r="AK564" s="163"/>
      <c r="AL564" s="163"/>
      <c r="AM564" s="167"/>
      <c r="AN564" s="167"/>
      <c r="AO564" s="167">
        <v>1</v>
      </c>
      <c r="AP564" s="167"/>
      <c r="AQ564" s="167"/>
      <c r="AR564" s="163"/>
      <c r="AS564" s="163"/>
      <c r="AT564" s="167"/>
      <c r="AU564" s="163"/>
      <c r="AV564" s="167">
        <v>1</v>
      </c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x14ac:dyDescent="0.2">
      <c r="A566" s="5">
        <v>553</v>
      </c>
      <c r="B566" s="10" t="s">
        <v>329</v>
      </c>
      <c r="C566" s="18" t="s">
        <v>302</v>
      </c>
      <c r="D566" s="18"/>
      <c r="E566" s="163">
        <v>2</v>
      </c>
      <c r="F566" s="167">
        <v>2</v>
      </c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>
        <v>2</v>
      </c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>
        <v>2</v>
      </c>
      <c r="AJ566" s="163"/>
      <c r="AK566" s="163"/>
      <c r="AL566" s="163"/>
      <c r="AM566" s="167"/>
      <c r="AN566" s="167"/>
      <c r="AO566" s="167"/>
      <c r="AP566" s="167">
        <v>2</v>
      </c>
      <c r="AQ566" s="167"/>
      <c r="AR566" s="163"/>
      <c r="AS566" s="163"/>
      <c r="AT566" s="167"/>
      <c r="AU566" s="163">
        <v>1</v>
      </c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x14ac:dyDescent="0.2">
      <c r="A567" s="5">
        <v>554</v>
      </c>
      <c r="B567" s="10" t="s">
        <v>330</v>
      </c>
      <c r="C567" s="18" t="s">
        <v>302</v>
      </c>
      <c r="D567" s="18"/>
      <c r="E567" s="163">
        <v>23</v>
      </c>
      <c r="F567" s="167">
        <v>23</v>
      </c>
      <c r="G567" s="167"/>
      <c r="H567" s="163">
        <v>1</v>
      </c>
      <c r="I567" s="163">
        <v>3</v>
      </c>
      <c r="J567" s="167"/>
      <c r="K567" s="167"/>
      <c r="L567" s="167"/>
      <c r="M567" s="167"/>
      <c r="N567" s="163"/>
      <c r="O567" s="167"/>
      <c r="P567" s="167">
        <v>3</v>
      </c>
      <c r="Q567" s="163">
        <v>1</v>
      </c>
      <c r="R567" s="167">
        <v>18</v>
      </c>
      <c r="S567" s="167">
        <v>1</v>
      </c>
      <c r="T567" s="167"/>
      <c r="U567" s="167">
        <v>4</v>
      </c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>
        <v>19</v>
      </c>
      <c r="AJ567" s="163">
        <v>10</v>
      </c>
      <c r="AK567" s="163"/>
      <c r="AL567" s="163"/>
      <c r="AM567" s="167">
        <v>1</v>
      </c>
      <c r="AN567" s="167">
        <v>1</v>
      </c>
      <c r="AO567" s="167">
        <v>4</v>
      </c>
      <c r="AP567" s="167">
        <v>12</v>
      </c>
      <c r="AQ567" s="167">
        <v>5</v>
      </c>
      <c r="AR567" s="163"/>
      <c r="AS567" s="163"/>
      <c r="AT567" s="167"/>
      <c r="AU567" s="163">
        <v>5</v>
      </c>
      <c r="AV567" s="167">
        <v>1</v>
      </c>
      <c r="AW567" s="167">
        <v>12</v>
      </c>
      <c r="AX567" s="167">
        <v>8</v>
      </c>
      <c r="AY567" s="167">
        <v>1</v>
      </c>
      <c r="AZ567" s="167">
        <v>3</v>
      </c>
      <c r="BA567" s="163">
        <v>1</v>
      </c>
      <c r="BB567" s="163"/>
      <c r="BC567" s="163">
        <v>4</v>
      </c>
      <c r="BD567" s="163"/>
      <c r="BE567" s="167">
        <v>1</v>
      </c>
      <c r="BF567" s="167">
        <v>6</v>
      </c>
      <c r="BG567" s="167"/>
      <c r="BH567" s="167">
        <v>4</v>
      </c>
      <c r="BI567" s="167">
        <v>3</v>
      </c>
      <c r="BJ567" s="167">
        <v>3</v>
      </c>
      <c r="BK567" s="167"/>
      <c r="BL567" s="167"/>
      <c r="BM567" s="167">
        <v>3</v>
      </c>
      <c r="BN567" s="167">
        <v>1</v>
      </c>
      <c r="BO567" s="167"/>
      <c r="BP567" s="163">
        <v>2</v>
      </c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217</v>
      </c>
      <c r="F572" s="167">
        <v>216</v>
      </c>
      <c r="G572" s="167"/>
      <c r="H572" s="163">
        <v>18</v>
      </c>
      <c r="I572" s="163"/>
      <c r="J572" s="167"/>
      <c r="K572" s="167"/>
      <c r="L572" s="167">
        <v>1</v>
      </c>
      <c r="M572" s="167"/>
      <c r="N572" s="163"/>
      <c r="O572" s="167">
        <v>1</v>
      </c>
      <c r="P572" s="167">
        <v>24</v>
      </c>
      <c r="Q572" s="163">
        <v>25</v>
      </c>
      <c r="R572" s="167">
        <v>147</v>
      </c>
      <c r="S572" s="167">
        <v>17</v>
      </c>
      <c r="T572" s="167">
        <v>3</v>
      </c>
      <c r="U572" s="167">
        <v>22</v>
      </c>
      <c r="V572" s="163">
        <v>2</v>
      </c>
      <c r="W572" s="167"/>
      <c r="X572" s="167"/>
      <c r="Y572" s="167"/>
      <c r="Z572" s="167"/>
      <c r="AA572" s="167"/>
      <c r="AB572" s="167"/>
      <c r="AC572" s="167"/>
      <c r="AD572" s="167">
        <v>1</v>
      </c>
      <c r="AE572" s="167">
        <v>1</v>
      </c>
      <c r="AF572" s="167">
        <v>4</v>
      </c>
      <c r="AG572" s="167">
        <v>4</v>
      </c>
      <c r="AH572" s="167">
        <v>1</v>
      </c>
      <c r="AI572" s="167">
        <v>181</v>
      </c>
      <c r="AJ572" s="163">
        <v>29</v>
      </c>
      <c r="AK572" s="163"/>
      <c r="AL572" s="163">
        <v>1</v>
      </c>
      <c r="AM572" s="167">
        <v>8</v>
      </c>
      <c r="AN572" s="167">
        <v>4</v>
      </c>
      <c r="AO572" s="167">
        <v>41</v>
      </c>
      <c r="AP572" s="167">
        <v>114</v>
      </c>
      <c r="AQ572" s="167">
        <v>47</v>
      </c>
      <c r="AR572" s="163">
        <v>2</v>
      </c>
      <c r="AS572" s="163">
        <v>1</v>
      </c>
      <c r="AT572" s="167">
        <v>1</v>
      </c>
      <c r="AU572" s="163">
        <v>50</v>
      </c>
      <c r="AV572" s="167">
        <v>35</v>
      </c>
      <c r="AW572" s="167">
        <v>32</v>
      </c>
      <c r="AX572" s="167">
        <v>17</v>
      </c>
      <c r="AY572" s="167">
        <v>5</v>
      </c>
      <c r="AZ572" s="167">
        <v>10</v>
      </c>
      <c r="BA572" s="163">
        <v>4</v>
      </c>
      <c r="BB572" s="163"/>
      <c r="BC572" s="163">
        <v>23</v>
      </c>
      <c r="BD572" s="163">
        <v>1</v>
      </c>
      <c r="BE572" s="167"/>
      <c r="BF572" s="167">
        <v>2</v>
      </c>
      <c r="BG572" s="167">
        <v>2</v>
      </c>
      <c r="BH572" s="167">
        <v>15</v>
      </c>
      <c r="BI572" s="167">
        <v>7</v>
      </c>
      <c r="BJ572" s="167">
        <v>5</v>
      </c>
      <c r="BK572" s="167">
        <v>1</v>
      </c>
      <c r="BL572" s="167">
        <v>1</v>
      </c>
      <c r="BM572" s="167">
        <v>6</v>
      </c>
      <c r="BN572" s="167">
        <v>3</v>
      </c>
      <c r="BO572" s="167">
        <v>1</v>
      </c>
      <c r="BP572" s="163">
        <v>3</v>
      </c>
      <c r="BQ572" s="163"/>
    </row>
    <row r="573" spans="1:69" ht="33.75" x14ac:dyDescent="0.2">
      <c r="A573" s="5">
        <v>560</v>
      </c>
      <c r="B573" s="10" t="s">
        <v>336</v>
      </c>
      <c r="C573" s="18" t="s">
        <v>304</v>
      </c>
      <c r="D573" s="18"/>
      <c r="E573" s="163">
        <v>47</v>
      </c>
      <c r="F573" s="167">
        <v>47</v>
      </c>
      <c r="G573" s="167"/>
      <c r="H573" s="163">
        <v>2</v>
      </c>
      <c r="I573" s="163"/>
      <c r="J573" s="167"/>
      <c r="K573" s="167"/>
      <c r="L573" s="167"/>
      <c r="M573" s="167"/>
      <c r="N573" s="163"/>
      <c r="O573" s="167"/>
      <c r="P573" s="167">
        <v>3</v>
      </c>
      <c r="Q573" s="163">
        <v>10</v>
      </c>
      <c r="R573" s="167">
        <v>28</v>
      </c>
      <c r="S573" s="167">
        <v>6</v>
      </c>
      <c r="T573" s="167"/>
      <c r="U573" s="167">
        <v>4</v>
      </c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>
        <v>1</v>
      </c>
      <c r="AF573" s="167"/>
      <c r="AG573" s="167">
        <v>2</v>
      </c>
      <c r="AH573" s="167"/>
      <c r="AI573" s="167">
        <v>40</v>
      </c>
      <c r="AJ573" s="163">
        <v>19</v>
      </c>
      <c r="AK573" s="163"/>
      <c r="AL573" s="163"/>
      <c r="AM573" s="167">
        <v>1</v>
      </c>
      <c r="AN573" s="167">
        <v>1</v>
      </c>
      <c r="AO573" s="167">
        <v>7</v>
      </c>
      <c r="AP573" s="167">
        <v>29</v>
      </c>
      <c r="AQ573" s="167">
        <v>9</v>
      </c>
      <c r="AR573" s="163"/>
      <c r="AS573" s="163"/>
      <c r="AT573" s="167"/>
      <c r="AU573" s="163">
        <v>7</v>
      </c>
      <c r="AV573" s="167">
        <v>8</v>
      </c>
      <c r="AW573" s="167">
        <v>21</v>
      </c>
      <c r="AX573" s="167">
        <v>16</v>
      </c>
      <c r="AY573" s="167">
        <v>4</v>
      </c>
      <c r="AZ573" s="167">
        <v>1</v>
      </c>
      <c r="BA573" s="163"/>
      <c r="BB573" s="163"/>
      <c r="BC573" s="163">
        <v>4</v>
      </c>
      <c r="BD573" s="163"/>
      <c r="BE573" s="167"/>
      <c r="BF573" s="167">
        <v>17</v>
      </c>
      <c r="BG573" s="167"/>
      <c r="BH573" s="167">
        <v>9</v>
      </c>
      <c r="BI573" s="167">
        <v>4</v>
      </c>
      <c r="BJ573" s="167"/>
      <c r="BK573" s="167">
        <v>3</v>
      </c>
      <c r="BL573" s="167">
        <v>1</v>
      </c>
      <c r="BM573" s="167">
        <v>3</v>
      </c>
      <c r="BN573" s="167"/>
      <c r="BO573" s="167"/>
      <c r="BP573" s="163">
        <v>5</v>
      </c>
      <c r="BQ573" s="163"/>
    </row>
    <row r="574" spans="1:69" ht="33.75" x14ac:dyDescent="0.2">
      <c r="A574" s="5">
        <v>561</v>
      </c>
      <c r="B574" s="10" t="s">
        <v>337</v>
      </c>
      <c r="C574" s="18" t="s">
        <v>304</v>
      </c>
      <c r="D574" s="18"/>
      <c r="E574" s="163">
        <v>2</v>
      </c>
      <c r="F574" s="167">
        <v>2</v>
      </c>
      <c r="G574" s="167"/>
      <c r="H574" s="163">
        <v>1</v>
      </c>
      <c r="I574" s="163"/>
      <c r="J574" s="167"/>
      <c r="K574" s="167"/>
      <c r="L574" s="167"/>
      <c r="M574" s="167"/>
      <c r="N574" s="163"/>
      <c r="O574" s="167"/>
      <c r="P574" s="167"/>
      <c r="Q574" s="163"/>
      <c r="R574" s="167">
        <v>1</v>
      </c>
      <c r="S574" s="167">
        <v>1</v>
      </c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>
        <v>2</v>
      </c>
      <c r="AJ574" s="163"/>
      <c r="AK574" s="163"/>
      <c r="AL574" s="163"/>
      <c r="AM574" s="167"/>
      <c r="AN574" s="167"/>
      <c r="AO574" s="167">
        <v>1</v>
      </c>
      <c r="AP574" s="167">
        <v>1</v>
      </c>
      <c r="AQ574" s="167"/>
      <c r="AR574" s="163"/>
      <c r="AS574" s="163"/>
      <c r="AT574" s="167"/>
      <c r="AU574" s="163">
        <v>1</v>
      </c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x14ac:dyDescent="0.2">
      <c r="A575" s="5">
        <v>562</v>
      </c>
      <c r="B575" s="10" t="s">
        <v>338</v>
      </c>
      <c r="C575" s="18" t="s">
        <v>305</v>
      </c>
      <c r="D575" s="18"/>
      <c r="E575" s="163">
        <v>20</v>
      </c>
      <c r="F575" s="167">
        <v>20</v>
      </c>
      <c r="G575" s="167"/>
      <c r="H575" s="163">
        <v>3</v>
      </c>
      <c r="I575" s="163"/>
      <c r="J575" s="167"/>
      <c r="K575" s="167"/>
      <c r="L575" s="167"/>
      <c r="M575" s="167"/>
      <c r="N575" s="163"/>
      <c r="O575" s="167"/>
      <c r="P575" s="167"/>
      <c r="Q575" s="163">
        <v>1</v>
      </c>
      <c r="R575" s="167">
        <v>15</v>
      </c>
      <c r="S575" s="167">
        <v>3</v>
      </c>
      <c r="T575" s="167">
        <v>1</v>
      </c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>
        <v>1</v>
      </c>
      <c r="AH575" s="167"/>
      <c r="AI575" s="167">
        <v>19</v>
      </c>
      <c r="AJ575" s="163">
        <v>3</v>
      </c>
      <c r="AK575" s="163"/>
      <c r="AL575" s="163"/>
      <c r="AM575" s="167"/>
      <c r="AN575" s="167"/>
      <c r="AO575" s="167">
        <v>4</v>
      </c>
      <c r="AP575" s="167">
        <v>7</v>
      </c>
      <c r="AQ575" s="167">
        <v>8</v>
      </c>
      <c r="AR575" s="163"/>
      <c r="AS575" s="163">
        <v>1</v>
      </c>
      <c r="AT575" s="167"/>
      <c r="AU575" s="163">
        <v>4</v>
      </c>
      <c r="AV575" s="167">
        <v>2</v>
      </c>
      <c r="AW575" s="167">
        <v>3</v>
      </c>
      <c r="AX575" s="167">
        <v>1</v>
      </c>
      <c r="AY575" s="167"/>
      <c r="AZ575" s="167">
        <v>2</v>
      </c>
      <c r="BA575" s="163">
        <v>1</v>
      </c>
      <c r="BB575" s="163"/>
      <c r="BC575" s="163">
        <v>2</v>
      </c>
      <c r="BD575" s="163"/>
      <c r="BE575" s="167"/>
      <c r="BF575" s="167"/>
      <c r="BG575" s="167"/>
      <c r="BH575" s="167"/>
      <c r="BI575" s="167">
        <v>1</v>
      </c>
      <c r="BJ575" s="167">
        <v>1</v>
      </c>
      <c r="BK575" s="167"/>
      <c r="BL575" s="167"/>
      <c r="BM575" s="167">
        <v>2</v>
      </c>
      <c r="BN575" s="167">
        <v>1</v>
      </c>
      <c r="BO575" s="167"/>
      <c r="BP575" s="163"/>
      <c r="BQ575" s="163"/>
    </row>
    <row r="576" spans="1:69" x14ac:dyDescent="0.2">
      <c r="A576" s="5">
        <v>563</v>
      </c>
      <c r="B576" s="10" t="s">
        <v>339</v>
      </c>
      <c r="C576" s="18" t="s">
        <v>305</v>
      </c>
      <c r="D576" s="18"/>
      <c r="E576" s="163">
        <v>11</v>
      </c>
      <c r="F576" s="167">
        <v>11</v>
      </c>
      <c r="G576" s="167"/>
      <c r="H576" s="163">
        <v>1</v>
      </c>
      <c r="I576" s="163"/>
      <c r="J576" s="167"/>
      <c r="K576" s="167"/>
      <c r="L576" s="167"/>
      <c r="M576" s="167"/>
      <c r="N576" s="163"/>
      <c r="O576" s="167"/>
      <c r="P576" s="167"/>
      <c r="Q576" s="163">
        <v>1</v>
      </c>
      <c r="R576" s="167">
        <v>8</v>
      </c>
      <c r="S576" s="167">
        <v>1</v>
      </c>
      <c r="T576" s="167">
        <v>1</v>
      </c>
      <c r="U576" s="167">
        <v>1</v>
      </c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>
        <v>1</v>
      </c>
      <c r="AH576" s="167"/>
      <c r="AI576" s="167">
        <v>9</v>
      </c>
      <c r="AJ576" s="163">
        <v>4</v>
      </c>
      <c r="AK576" s="163"/>
      <c r="AL576" s="163"/>
      <c r="AM576" s="167"/>
      <c r="AN576" s="167"/>
      <c r="AO576" s="167">
        <v>1</v>
      </c>
      <c r="AP576" s="167">
        <v>5</v>
      </c>
      <c r="AQ576" s="167">
        <v>5</v>
      </c>
      <c r="AR576" s="163"/>
      <c r="AS576" s="163"/>
      <c r="AT576" s="167"/>
      <c r="AU576" s="163"/>
      <c r="AV576" s="167">
        <v>1</v>
      </c>
      <c r="AW576" s="167">
        <v>4</v>
      </c>
      <c r="AX576" s="167">
        <v>4</v>
      </c>
      <c r="AY576" s="167"/>
      <c r="AZ576" s="167"/>
      <c r="BA576" s="163"/>
      <c r="BB576" s="163"/>
      <c r="BC576" s="163">
        <v>1</v>
      </c>
      <c r="BD576" s="163"/>
      <c r="BE576" s="167"/>
      <c r="BF576" s="167">
        <v>3</v>
      </c>
      <c r="BG576" s="167"/>
      <c r="BH576" s="167">
        <v>3</v>
      </c>
      <c r="BI576" s="167"/>
      <c r="BJ576" s="167"/>
      <c r="BK576" s="167"/>
      <c r="BL576" s="167"/>
      <c r="BM576" s="167"/>
      <c r="BN576" s="167"/>
      <c r="BO576" s="167"/>
      <c r="BP576" s="163">
        <v>1</v>
      </c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x14ac:dyDescent="0.2">
      <c r="A578" s="5">
        <v>565</v>
      </c>
      <c r="B578" s="10" t="s">
        <v>341</v>
      </c>
      <c r="C578" s="18" t="s">
        <v>306</v>
      </c>
      <c r="D578" s="18"/>
      <c r="E578" s="163">
        <v>2</v>
      </c>
      <c r="F578" s="167">
        <v>2</v>
      </c>
      <c r="G578" s="167"/>
      <c r="H578" s="163">
        <v>1</v>
      </c>
      <c r="I578" s="163"/>
      <c r="J578" s="167"/>
      <c r="K578" s="167"/>
      <c r="L578" s="167"/>
      <c r="M578" s="167"/>
      <c r="N578" s="163"/>
      <c r="O578" s="167"/>
      <c r="P578" s="167"/>
      <c r="Q578" s="163"/>
      <c r="R578" s="167">
        <v>2</v>
      </c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>
        <v>2</v>
      </c>
      <c r="AJ578" s="163"/>
      <c r="AK578" s="163"/>
      <c r="AL578" s="163"/>
      <c r="AM578" s="167"/>
      <c r="AN578" s="167"/>
      <c r="AO578" s="167"/>
      <c r="AP578" s="167">
        <v>2</v>
      </c>
      <c r="AQ578" s="167"/>
      <c r="AR578" s="163"/>
      <c r="AS578" s="163"/>
      <c r="AT578" s="167"/>
      <c r="AU578" s="163">
        <v>1</v>
      </c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x14ac:dyDescent="0.2">
      <c r="A589" s="5">
        <v>576</v>
      </c>
      <c r="B589" s="10" t="s">
        <v>352</v>
      </c>
      <c r="C589" s="18" t="s">
        <v>1355</v>
      </c>
      <c r="D589" s="18"/>
      <c r="E589" s="163">
        <v>2</v>
      </c>
      <c r="F589" s="167">
        <v>2</v>
      </c>
      <c r="G589" s="167"/>
      <c r="H589" s="163">
        <v>1</v>
      </c>
      <c r="I589" s="163"/>
      <c r="J589" s="167"/>
      <c r="K589" s="167"/>
      <c r="L589" s="167"/>
      <c r="M589" s="167"/>
      <c r="N589" s="163"/>
      <c r="O589" s="167"/>
      <c r="P589" s="167"/>
      <c r="Q589" s="163"/>
      <c r="R589" s="167">
        <v>2</v>
      </c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>
        <v>2</v>
      </c>
      <c r="AJ589" s="163"/>
      <c r="AK589" s="163"/>
      <c r="AL589" s="163"/>
      <c r="AM589" s="167"/>
      <c r="AN589" s="167">
        <v>1</v>
      </c>
      <c r="AO589" s="167"/>
      <c r="AP589" s="167">
        <v>1</v>
      </c>
      <c r="AQ589" s="167"/>
      <c r="AR589" s="163"/>
      <c r="AS589" s="163"/>
      <c r="AT589" s="167"/>
      <c r="AU589" s="163">
        <v>1</v>
      </c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x14ac:dyDescent="0.2">
      <c r="A593" s="5">
        <v>580</v>
      </c>
      <c r="B593" s="10" t="s">
        <v>356</v>
      </c>
      <c r="C593" s="18" t="s">
        <v>1357</v>
      </c>
      <c r="D593" s="18"/>
      <c r="E593" s="163">
        <v>7</v>
      </c>
      <c r="F593" s="167">
        <v>7</v>
      </c>
      <c r="G593" s="167"/>
      <c r="H593" s="163">
        <v>1</v>
      </c>
      <c r="I593" s="163"/>
      <c r="J593" s="167"/>
      <c r="K593" s="167"/>
      <c r="L593" s="167"/>
      <c r="M593" s="167"/>
      <c r="N593" s="163"/>
      <c r="O593" s="167"/>
      <c r="P593" s="167">
        <v>1</v>
      </c>
      <c r="Q593" s="163"/>
      <c r="R593" s="167">
        <v>3</v>
      </c>
      <c r="S593" s="167">
        <v>3</v>
      </c>
      <c r="T593" s="167"/>
      <c r="U593" s="167">
        <v>1</v>
      </c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>
        <v>6</v>
      </c>
      <c r="AJ593" s="163"/>
      <c r="AK593" s="163"/>
      <c r="AL593" s="163"/>
      <c r="AM593" s="167"/>
      <c r="AN593" s="167"/>
      <c r="AO593" s="167">
        <v>1</v>
      </c>
      <c r="AP593" s="167">
        <v>5</v>
      </c>
      <c r="AQ593" s="167">
        <v>1</v>
      </c>
      <c r="AR593" s="163"/>
      <c r="AS593" s="163"/>
      <c r="AT593" s="167"/>
      <c r="AU593" s="163">
        <v>1</v>
      </c>
      <c r="AV593" s="167">
        <v>2</v>
      </c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7</v>
      </c>
      <c r="F624" s="163">
        <f t="shared" si="41"/>
        <v>7</v>
      </c>
      <c r="G624" s="163">
        <f t="shared" si="41"/>
        <v>0</v>
      </c>
      <c r="H624" s="163">
        <f t="shared" si="41"/>
        <v>0</v>
      </c>
      <c r="I624" s="163">
        <f t="shared" si="41"/>
        <v>4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7</v>
      </c>
      <c r="S624" s="163">
        <f t="shared" si="41"/>
        <v>0</v>
      </c>
      <c r="T624" s="163">
        <f t="shared" si="41"/>
        <v>0</v>
      </c>
      <c r="U624" s="163">
        <f t="shared" si="41"/>
        <v>4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3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2</v>
      </c>
      <c r="AN624" s="163">
        <f t="shared" si="42"/>
        <v>0</v>
      </c>
      <c r="AO624" s="163">
        <f t="shared" si="42"/>
        <v>2</v>
      </c>
      <c r="AP624" s="163">
        <f t="shared" si="42"/>
        <v>2</v>
      </c>
      <c r="AQ624" s="163">
        <f t="shared" si="42"/>
        <v>1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x14ac:dyDescent="0.2">
      <c r="A632" s="5">
        <v>619</v>
      </c>
      <c r="B632" s="10" t="s">
        <v>386</v>
      </c>
      <c r="C632" s="18" t="s">
        <v>1369</v>
      </c>
      <c r="D632" s="18"/>
      <c r="E632" s="163">
        <v>5</v>
      </c>
      <c r="F632" s="167">
        <v>5</v>
      </c>
      <c r="G632" s="167"/>
      <c r="H632" s="163"/>
      <c r="I632" s="163">
        <v>4</v>
      </c>
      <c r="J632" s="167"/>
      <c r="K632" s="167"/>
      <c r="L632" s="167"/>
      <c r="M632" s="167"/>
      <c r="N632" s="163"/>
      <c r="O632" s="167"/>
      <c r="P632" s="167"/>
      <c r="Q632" s="163"/>
      <c r="R632" s="167">
        <v>5</v>
      </c>
      <c r="S632" s="167"/>
      <c r="T632" s="167"/>
      <c r="U632" s="167">
        <v>4</v>
      </c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>
        <v>1</v>
      </c>
      <c r="AJ632" s="163"/>
      <c r="AK632" s="163"/>
      <c r="AL632" s="163"/>
      <c r="AM632" s="167">
        <v>1</v>
      </c>
      <c r="AN632" s="167"/>
      <c r="AO632" s="167">
        <v>1</v>
      </c>
      <c r="AP632" s="167">
        <v>2</v>
      </c>
      <c r="AQ632" s="167">
        <v>1</v>
      </c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 x14ac:dyDescent="0.2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 x14ac:dyDescent="0.2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x14ac:dyDescent="0.2">
      <c r="A641" s="5">
        <v>628</v>
      </c>
      <c r="B641" s="10">
        <v>336</v>
      </c>
      <c r="C641" s="18" t="s">
        <v>1373</v>
      </c>
      <c r="D641" s="18"/>
      <c r="E641" s="163">
        <v>2</v>
      </c>
      <c r="F641" s="167">
        <v>2</v>
      </c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>
        <v>2</v>
      </c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>
        <v>2</v>
      </c>
      <c r="AJ641" s="163"/>
      <c r="AK641" s="163"/>
      <c r="AL641" s="163"/>
      <c r="AM641" s="167">
        <v>1</v>
      </c>
      <c r="AN641" s="167"/>
      <c r="AO641" s="167">
        <v>1</v>
      </c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20</v>
      </c>
      <c r="F645" s="163">
        <f t="shared" si="44"/>
        <v>17</v>
      </c>
      <c r="G645" s="163">
        <f t="shared" si="44"/>
        <v>3</v>
      </c>
      <c r="H645" s="163">
        <f t="shared" si="44"/>
        <v>3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3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6</v>
      </c>
      <c r="R645" s="163">
        <f t="shared" si="44"/>
        <v>10</v>
      </c>
      <c r="S645" s="163">
        <f t="shared" si="44"/>
        <v>4</v>
      </c>
      <c r="T645" s="163">
        <f t="shared" si="44"/>
        <v>0</v>
      </c>
      <c r="U645" s="163">
        <f t="shared" si="44"/>
        <v>3</v>
      </c>
      <c r="V645" s="163">
        <f t="shared" si="44"/>
        <v>1</v>
      </c>
      <c r="W645" s="163">
        <f t="shared" si="44"/>
        <v>1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1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2</v>
      </c>
      <c r="AG645" s="163">
        <f t="shared" si="44"/>
        <v>0</v>
      </c>
      <c r="AH645" s="163">
        <f t="shared" si="44"/>
        <v>0</v>
      </c>
      <c r="AI645" s="163">
        <f t="shared" si="44"/>
        <v>11</v>
      </c>
      <c r="AJ645" s="163">
        <f t="shared" si="44"/>
        <v>3</v>
      </c>
      <c r="AK645" s="163">
        <f t="shared" ref="AK645:BP645" si="45">SUM(AK646:AK707)</f>
        <v>0</v>
      </c>
      <c r="AL645" s="163">
        <f t="shared" si="45"/>
        <v>1</v>
      </c>
      <c r="AM645" s="163">
        <f t="shared" si="45"/>
        <v>1</v>
      </c>
      <c r="AN645" s="163">
        <f t="shared" si="45"/>
        <v>0</v>
      </c>
      <c r="AO645" s="163">
        <f t="shared" si="45"/>
        <v>3</v>
      </c>
      <c r="AP645" s="163">
        <f t="shared" si="45"/>
        <v>10</v>
      </c>
      <c r="AQ645" s="163">
        <f t="shared" si="45"/>
        <v>6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2</v>
      </c>
      <c r="AV645" s="163">
        <f t="shared" si="45"/>
        <v>3</v>
      </c>
      <c r="AW645" s="163">
        <f t="shared" si="45"/>
        <v>5</v>
      </c>
      <c r="AX645" s="163">
        <f t="shared" si="45"/>
        <v>5</v>
      </c>
      <c r="AY645" s="163">
        <f t="shared" si="45"/>
        <v>0</v>
      </c>
      <c r="AZ645" s="163">
        <f t="shared" si="45"/>
        <v>0</v>
      </c>
      <c r="BA645" s="163">
        <f t="shared" si="45"/>
        <v>1</v>
      </c>
      <c r="BB645" s="163">
        <f t="shared" si="45"/>
        <v>1</v>
      </c>
      <c r="BC645" s="163">
        <f t="shared" si="45"/>
        <v>2</v>
      </c>
      <c r="BD645" s="163">
        <f t="shared" si="45"/>
        <v>0</v>
      </c>
      <c r="BE645" s="163">
        <f t="shared" si="45"/>
        <v>0</v>
      </c>
      <c r="BF645" s="163">
        <f t="shared" si="45"/>
        <v>1</v>
      </c>
      <c r="BG645" s="163">
        <f t="shared" si="45"/>
        <v>0</v>
      </c>
      <c r="BH645" s="163">
        <f t="shared" si="45"/>
        <v>2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1</v>
      </c>
      <c r="BN645" s="163">
        <f t="shared" si="45"/>
        <v>1</v>
      </c>
      <c r="BO645" s="163">
        <f t="shared" si="45"/>
        <v>1</v>
      </c>
      <c r="BP645" s="163">
        <f t="shared" si="45"/>
        <v>1</v>
      </c>
      <c r="BQ645" s="163">
        <f t="shared" ref="BQ645:CV645" si="46"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x14ac:dyDescent="0.2">
      <c r="A658" s="5">
        <v>645</v>
      </c>
      <c r="B658" s="10" t="s">
        <v>401</v>
      </c>
      <c r="C658" s="18" t="s">
        <v>1381</v>
      </c>
      <c r="D658" s="18"/>
      <c r="E658" s="163">
        <v>1</v>
      </c>
      <c r="F658" s="167">
        <v>1</v>
      </c>
      <c r="G658" s="167"/>
      <c r="H658" s="163"/>
      <c r="I658" s="163"/>
      <c r="J658" s="167"/>
      <c r="K658" s="167"/>
      <c r="L658" s="167">
        <v>1</v>
      </c>
      <c r="M658" s="167"/>
      <c r="N658" s="163"/>
      <c r="O658" s="167"/>
      <c r="P658" s="167"/>
      <c r="Q658" s="163">
        <v>1</v>
      </c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>
        <v>1</v>
      </c>
      <c r="AJ658" s="163"/>
      <c r="AK658" s="163"/>
      <c r="AL658" s="163"/>
      <c r="AM658" s="167"/>
      <c r="AN658" s="167"/>
      <c r="AO658" s="167"/>
      <c r="AP658" s="167"/>
      <c r="AQ658" s="167">
        <v>1</v>
      </c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x14ac:dyDescent="0.2">
      <c r="A659" s="5">
        <v>646</v>
      </c>
      <c r="B659" s="10" t="s">
        <v>402</v>
      </c>
      <c r="C659" s="18" t="s">
        <v>1381</v>
      </c>
      <c r="D659" s="18"/>
      <c r="E659" s="163">
        <v>1</v>
      </c>
      <c r="F659" s="167">
        <v>1</v>
      </c>
      <c r="G659" s="167"/>
      <c r="H659" s="163"/>
      <c r="I659" s="163"/>
      <c r="J659" s="167"/>
      <c r="K659" s="167"/>
      <c r="L659" s="167">
        <v>1</v>
      </c>
      <c r="M659" s="167"/>
      <c r="N659" s="163"/>
      <c r="O659" s="167"/>
      <c r="P659" s="167"/>
      <c r="Q659" s="163"/>
      <c r="R659" s="167"/>
      <c r="S659" s="167">
        <v>1</v>
      </c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>
        <v>1</v>
      </c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>
        <v>1</v>
      </c>
      <c r="AQ659" s="167"/>
      <c r="AR659" s="163"/>
      <c r="AS659" s="163"/>
      <c r="AT659" s="167"/>
      <c r="AU659" s="163"/>
      <c r="AV659" s="167">
        <v>1</v>
      </c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x14ac:dyDescent="0.2">
      <c r="A660" s="5">
        <v>647</v>
      </c>
      <c r="B660" s="10" t="s">
        <v>403</v>
      </c>
      <c r="C660" s="18" t="s">
        <v>1381</v>
      </c>
      <c r="D660" s="18"/>
      <c r="E660" s="163">
        <v>1</v>
      </c>
      <c r="F660" s="167">
        <v>1</v>
      </c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>
        <v>1</v>
      </c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>
        <v>1</v>
      </c>
      <c r="AM660" s="167"/>
      <c r="AN660" s="167"/>
      <c r="AO660" s="167">
        <v>1</v>
      </c>
      <c r="AP660" s="167"/>
      <c r="AQ660" s="167"/>
      <c r="AR660" s="163"/>
      <c r="AS660" s="163"/>
      <c r="AT660" s="167"/>
      <c r="AU660" s="163"/>
      <c r="AV660" s="167"/>
      <c r="AW660" s="167">
        <v>1</v>
      </c>
      <c r="AX660" s="167">
        <v>1</v>
      </c>
      <c r="AY660" s="167"/>
      <c r="AZ660" s="167"/>
      <c r="BA660" s="163">
        <v>1</v>
      </c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>
        <v>1</v>
      </c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x14ac:dyDescent="0.2">
      <c r="A699" s="5">
        <v>686</v>
      </c>
      <c r="B699" s="10" t="s">
        <v>424</v>
      </c>
      <c r="C699" s="18" t="s">
        <v>1393</v>
      </c>
      <c r="D699" s="18"/>
      <c r="E699" s="163">
        <v>4</v>
      </c>
      <c r="F699" s="167">
        <v>4</v>
      </c>
      <c r="G699" s="167"/>
      <c r="H699" s="163">
        <v>1</v>
      </c>
      <c r="I699" s="163"/>
      <c r="J699" s="167"/>
      <c r="K699" s="167"/>
      <c r="L699" s="167">
        <v>1</v>
      </c>
      <c r="M699" s="167"/>
      <c r="N699" s="163"/>
      <c r="O699" s="167"/>
      <c r="P699" s="167"/>
      <c r="Q699" s="163">
        <v>1</v>
      </c>
      <c r="R699" s="167">
        <v>2</v>
      </c>
      <c r="S699" s="167">
        <v>1</v>
      </c>
      <c r="T699" s="167"/>
      <c r="U699" s="167">
        <v>1</v>
      </c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>
        <v>1</v>
      </c>
      <c r="AG699" s="167"/>
      <c r="AH699" s="167"/>
      <c r="AI699" s="167">
        <v>2</v>
      </c>
      <c r="AJ699" s="163"/>
      <c r="AK699" s="163"/>
      <c r="AL699" s="163"/>
      <c r="AM699" s="167"/>
      <c r="AN699" s="167"/>
      <c r="AO699" s="167"/>
      <c r="AP699" s="167">
        <v>2</v>
      </c>
      <c r="AQ699" s="167">
        <v>2</v>
      </c>
      <c r="AR699" s="163"/>
      <c r="AS699" s="163"/>
      <c r="AT699" s="167"/>
      <c r="AU699" s="163">
        <v>1</v>
      </c>
      <c r="AV699" s="167">
        <v>2</v>
      </c>
      <c r="AW699" s="167">
        <v>1</v>
      </c>
      <c r="AX699" s="167">
        <v>1</v>
      </c>
      <c r="AY699" s="167"/>
      <c r="AZ699" s="167"/>
      <c r="BA699" s="163"/>
      <c r="BB699" s="163"/>
      <c r="BC699" s="163">
        <v>1</v>
      </c>
      <c r="BD699" s="163"/>
      <c r="BE699" s="167"/>
      <c r="BF699" s="167"/>
      <c r="BG699" s="167"/>
      <c r="BH699" s="167">
        <v>1</v>
      </c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x14ac:dyDescent="0.2">
      <c r="A700" s="5">
        <v>687</v>
      </c>
      <c r="B700" s="10" t="s">
        <v>425</v>
      </c>
      <c r="C700" s="18" t="s">
        <v>2427</v>
      </c>
      <c r="D700" s="18"/>
      <c r="E700" s="163">
        <v>4</v>
      </c>
      <c r="F700" s="167">
        <v>4</v>
      </c>
      <c r="G700" s="167"/>
      <c r="H700" s="163">
        <v>1</v>
      </c>
      <c r="I700" s="163"/>
      <c r="J700" s="167"/>
      <c r="K700" s="167"/>
      <c r="L700" s="167"/>
      <c r="M700" s="167"/>
      <c r="N700" s="163"/>
      <c r="O700" s="167"/>
      <c r="P700" s="167"/>
      <c r="Q700" s="163"/>
      <c r="R700" s="167">
        <v>2</v>
      </c>
      <c r="S700" s="167">
        <v>2</v>
      </c>
      <c r="T700" s="167"/>
      <c r="U700" s="167"/>
      <c r="V700" s="163"/>
      <c r="W700" s="167">
        <v>1</v>
      </c>
      <c r="X700" s="167"/>
      <c r="Y700" s="167"/>
      <c r="Z700" s="167"/>
      <c r="AA700" s="167"/>
      <c r="AB700" s="167">
        <v>1</v>
      </c>
      <c r="AC700" s="167"/>
      <c r="AD700" s="167"/>
      <c r="AE700" s="167"/>
      <c r="AF700" s="167"/>
      <c r="AG700" s="167"/>
      <c r="AH700" s="167"/>
      <c r="AI700" s="167">
        <v>2</v>
      </c>
      <c r="AJ700" s="163">
        <v>1</v>
      </c>
      <c r="AK700" s="163"/>
      <c r="AL700" s="163"/>
      <c r="AM700" s="167"/>
      <c r="AN700" s="167"/>
      <c r="AO700" s="167"/>
      <c r="AP700" s="167">
        <v>4</v>
      </c>
      <c r="AQ700" s="167"/>
      <c r="AR700" s="163"/>
      <c r="AS700" s="163"/>
      <c r="AT700" s="167"/>
      <c r="AU700" s="163">
        <v>1</v>
      </c>
      <c r="AV700" s="167"/>
      <c r="AW700" s="167">
        <v>1</v>
      </c>
      <c r="AX700" s="167">
        <v>1</v>
      </c>
      <c r="AY700" s="167"/>
      <c r="AZ700" s="167"/>
      <c r="BA700" s="163"/>
      <c r="BB700" s="163"/>
      <c r="BC700" s="163"/>
      <c r="BD700" s="163"/>
      <c r="BE700" s="167"/>
      <c r="BF700" s="167">
        <v>1</v>
      </c>
      <c r="BG700" s="167"/>
      <c r="BH700" s="167">
        <v>1</v>
      </c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x14ac:dyDescent="0.2">
      <c r="A701" s="5">
        <v>688</v>
      </c>
      <c r="B701" s="10" t="s">
        <v>426</v>
      </c>
      <c r="C701" s="18" t="s">
        <v>2427</v>
      </c>
      <c r="D701" s="18"/>
      <c r="E701" s="163">
        <v>1</v>
      </c>
      <c r="F701" s="167">
        <v>1</v>
      </c>
      <c r="G701" s="167"/>
      <c r="H701" s="163">
        <v>1</v>
      </c>
      <c r="I701" s="163"/>
      <c r="J701" s="167"/>
      <c r="K701" s="167"/>
      <c r="L701" s="167"/>
      <c r="M701" s="167"/>
      <c r="N701" s="163"/>
      <c r="O701" s="167"/>
      <c r="P701" s="167"/>
      <c r="Q701" s="163"/>
      <c r="R701" s="167">
        <v>1</v>
      </c>
      <c r="S701" s="167"/>
      <c r="T701" s="167"/>
      <c r="U701" s="167"/>
      <c r="V701" s="163">
        <v>1</v>
      </c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>
        <v>1</v>
      </c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x14ac:dyDescent="0.2">
      <c r="A703" s="5">
        <v>690</v>
      </c>
      <c r="B703" s="10" t="s">
        <v>18</v>
      </c>
      <c r="C703" s="18" t="s">
        <v>2427</v>
      </c>
      <c r="D703" s="18"/>
      <c r="E703" s="163">
        <v>8</v>
      </c>
      <c r="F703" s="167">
        <v>5</v>
      </c>
      <c r="G703" s="167">
        <v>3</v>
      </c>
      <c r="H703" s="163"/>
      <c r="I703" s="163"/>
      <c r="J703" s="167"/>
      <c r="K703" s="167"/>
      <c r="L703" s="167"/>
      <c r="M703" s="167"/>
      <c r="N703" s="163"/>
      <c r="O703" s="167"/>
      <c r="P703" s="167"/>
      <c r="Q703" s="163">
        <v>3</v>
      </c>
      <c r="R703" s="167">
        <v>5</v>
      </c>
      <c r="S703" s="167"/>
      <c r="T703" s="167"/>
      <c r="U703" s="167">
        <v>2</v>
      </c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>
        <v>6</v>
      </c>
      <c r="AJ703" s="163">
        <v>2</v>
      </c>
      <c r="AK703" s="163"/>
      <c r="AL703" s="163"/>
      <c r="AM703" s="167"/>
      <c r="AN703" s="167"/>
      <c r="AO703" s="167">
        <v>2</v>
      </c>
      <c r="AP703" s="167">
        <v>3</v>
      </c>
      <c r="AQ703" s="167">
        <v>3</v>
      </c>
      <c r="AR703" s="163"/>
      <c r="AS703" s="163"/>
      <c r="AT703" s="167"/>
      <c r="AU703" s="163"/>
      <c r="AV703" s="167"/>
      <c r="AW703" s="167">
        <v>2</v>
      </c>
      <c r="AX703" s="167">
        <v>2</v>
      </c>
      <c r="AY703" s="167"/>
      <c r="AZ703" s="167"/>
      <c r="BA703" s="163"/>
      <c r="BB703" s="163">
        <v>1</v>
      </c>
      <c r="BC703" s="163">
        <v>1</v>
      </c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>
        <v>1</v>
      </c>
      <c r="BN703" s="167">
        <v>1</v>
      </c>
      <c r="BO703" s="167"/>
      <c r="BP703" s="163">
        <v>1</v>
      </c>
      <c r="BQ703" s="163"/>
    </row>
    <row r="704" spans="1:69" ht="22.5" hidden="1" x14ac:dyDescent="0.2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1</v>
      </c>
      <c r="F708" s="163">
        <f t="shared" si="47"/>
        <v>1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1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1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1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x14ac:dyDescent="0.2">
      <c r="A709" s="5">
        <v>696</v>
      </c>
      <c r="B709" s="10" t="s">
        <v>431</v>
      </c>
      <c r="C709" s="18" t="s">
        <v>1396</v>
      </c>
      <c r="D709" s="18"/>
      <c r="E709" s="163">
        <v>1</v>
      </c>
      <c r="F709" s="167">
        <v>1</v>
      </c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>
        <v>1</v>
      </c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>
        <v>1</v>
      </c>
      <c r="AJ709" s="163"/>
      <c r="AK709" s="163"/>
      <c r="AL709" s="163"/>
      <c r="AM709" s="167"/>
      <c r="AN709" s="167">
        <v>1</v>
      </c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16</v>
      </c>
      <c r="F721" s="163">
        <f t="shared" si="50"/>
        <v>16</v>
      </c>
      <c r="G721" s="163">
        <f t="shared" si="50"/>
        <v>0</v>
      </c>
      <c r="H721" s="163">
        <f t="shared" si="50"/>
        <v>3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2</v>
      </c>
      <c r="R721" s="163">
        <f t="shared" si="50"/>
        <v>10</v>
      </c>
      <c r="S721" s="163">
        <f t="shared" si="50"/>
        <v>4</v>
      </c>
      <c r="T721" s="163">
        <f t="shared" si="50"/>
        <v>0</v>
      </c>
      <c r="U721" s="163">
        <f t="shared" si="50"/>
        <v>1</v>
      </c>
      <c r="V721" s="163">
        <f t="shared" si="50"/>
        <v>3</v>
      </c>
      <c r="W721" s="163">
        <f t="shared" si="50"/>
        <v>10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2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12</v>
      </c>
      <c r="AN721" s="163">
        <f t="shared" si="51"/>
        <v>1</v>
      </c>
      <c r="AO721" s="163">
        <f t="shared" si="51"/>
        <v>0</v>
      </c>
      <c r="AP721" s="163">
        <f t="shared" si="51"/>
        <v>2</v>
      </c>
      <c r="AQ721" s="163">
        <f t="shared" si="51"/>
        <v>1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1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 x14ac:dyDescent="0.2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x14ac:dyDescent="0.2">
      <c r="A735" s="5">
        <v>722</v>
      </c>
      <c r="B735" s="10" t="s">
        <v>449</v>
      </c>
      <c r="C735" s="18" t="s">
        <v>1404</v>
      </c>
      <c r="D735" s="18"/>
      <c r="E735" s="163">
        <v>4</v>
      </c>
      <c r="F735" s="167">
        <v>4</v>
      </c>
      <c r="G735" s="167"/>
      <c r="H735" s="163">
        <v>2</v>
      </c>
      <c r="I735" s="163"/>
      <c r="J735" s="167"/>
      <c r="K735" s="167"/>
      <c r="L735" s="167"/>
      <c r="M735" s="167"/>
      <c r="N735" s="163"/>
      <c r="O735" s="167"/>
      <c r="P735" s="167"/>
      <c r="Q735" s="163"/>
      <c r="R735" s="167">
        <v>3</v>
      </c>
      <c r="S735" s="167">
        <v>1</v>
      </c>
      <c r="T735" s="167"/>
      <c r="U735" s="167"/>
      <c r="V735" s="163"/>
      <c r="W735" s="167">
        <v>4</v>
      </c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>
        <v>3</v>
      </c>
      <c r="AN735" s="167"/>
      <c r="AO735" s="167"/>
      <c r="AP735" s="167">
        <v>1</v>
      </c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x14ac:dyDescent="0.2">
      <c r="A739" s="5">
        <v>726</v>
      </c>
      <c r="B739" s="10" t="s">
        <v>452</v>
      </c>
      <c r="C739" s="18" t="s">
        <v>1405</v>
      </c>
      <c r="D739" s="18"/>
      <c r="E739" s="163">
        <v>1</v>
      </c>
      <c r="F739" s="167">
        <v>1</v>
      </c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>
        <v>1</v>
      </c>
      <c r="S739" s="167"/>
      <c r="T739" s="167"/>
      <c r="U739" s="167"/>
      <c r="V739" s="163"/>
      <c r="W739" s="167">
        <v>1</v>
      </c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>
        <v>1</v>
      </c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x14ac:dyDescent="0.2">
      <c r="A740" s="5">
        <v>727</v>
      </c>
      <c r="B740" s="10" t="s">
        <v>453</v>
      </c>
      <c r="C740" s="18" t="s">
        <v>1577</v>
      </c>
      <c r="D740" s="18"/>
      <c r="E740" s="163">
        <v>5</v>
      </c>
      <c r="F740" s="167">
        <v>5</v>
      </c>
      <c r="G740" s="167"/>
      <c r="H740" s="163">
        <v>1</v>
      </c>
      <c r="I740" s="163"/>
      <c r="J740" s="167"/>
      <c r="K740" s="167"/>
      <c r="L740" s="167"/>
      <c r="M740" s="167"/>
      <c r="N740" s="163"/>
      <c r="O740" s="167"/>
      <c r="P740" s="167"/>
      <c r="Q740" s="163">
        <v>2</v>
      </c>
      <c r="R740" s="167">
        <v>2</v>
      </c>
      <c r="S740" s="167">
        <v>1</v>
      </c>
      <c r="T740" s="167"/>
      <c r="U740" s="167"/>
      <c r="V740" s="163">
        <v>2</v>
      </c>
      <c r="W740" s="167">
        <v>3</v>
      </c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>
        <v>5</v>
      </c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x14ac:dyDescent="0.2">
      <c r="A742" s="5">
        <v>729</v>
      </c>
      <c r="B742" s="10" t="s">
        <v>455</v>
      </c>
      <c r="C742" s="18" t="s">
        <v>1577</v>
      </c>
      <c r="D742" s="18"/>
      <c r="E742" s="163">
        <v>1</v>
      </c>
      <c r="F742" s="167">
        <v>1</v>
      </c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>
        <v>1</v>
      </c>
      <c r="S742" s="167"/>
      <c r="T742" s="167"/>
      <c r="U742" s="167"/>
      <c r="V742" s="163">
        <v>1</v>
      </c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>
        <v>1</v>
      </c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x14ac:dyDescent="0.2">
      <c r="A760" s="5">
        <v>747</v>
      </c>
      <c r="B760" s="10" t="s">
        <v>458</v>
      </c>
      <c r="C760" s="18" t="s">
        <v>2428</v>
      </c>
      <c r="D760" s="18"/>
      <c r="E760" s="163">
        <v>4</v>
      </c>
      <c r="F760" s="167">
        <v>4</v>
      </c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>
        <v>3</v>
      </c>
      <c r="S760" s="167">
        <v>1</v>
      </c>
      <c r="T760" s="167"/>
      <c r="U760" s="167"/>
      <c r="V760" s="163"/>
      <c r="W760" s="167">
        <v>2</v>
      </c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>
        <v>2</v>
      </c>
      <c r="AJ760" s="163"/>
      <c r="AK760" s="163"/>
      <c r="AL760" s="163"/>
      <c r="AM760" s="167">
        <v>3</v>
      </c>
      <c r="AN760" s="167"/>
      <c r="AO760" s="167"/>
      <c r="AP760" s="167">
        <v>1</v>
      </c>
      <c r="AQ760" s="167"/>
      <c r="AR760" s="163"/>
      <c r="AS760" s="163"/>
      <c r="AT760" s="167"/>
      <c r="AU760" s="163"/>
      <c r="AV760" s="167">
        <v>1</v>
      </c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x14ac:dyDescent="0.2">
      <c r="A769" s="5">
        <v>756</v>
      </c>
      <c r="B769" s="10" t="s">
        <v>56</v>
      </c>
      <c r="C769" s="18" t="s">
        <v>1408</v>
      </c>
      <c r="D769" s="18"/>
      <c r="E769" s="163">
        <v>1</v>
      </c>
      <c r="F769" s="167">
        <v>1</v>
      </c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>
        <v>1</v>
      </c>
      <c r="T769" s="167"/>
      <c r="U769" s="167">
        <v>1</v>
      </c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>
        <v>1</v>
      </c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52</v>
      </c>
      <c r="F776" s="163">
        <f t="shared" si="53"/>
        <v>52</v>
      </c>
      <c r="G776" s="163">
        <f t="shared" si="53"/>
        <v>0</v>
      </c>
      <c r="H776" s="163">
        <f t="shared" si="53"/>
        <v>8</v>
      </c>
      <c r="I776" s="163">
        <f t="shared" si="53"/>
        <v>2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11</v>
      </c>
      <c r="Q776" s="163">
        <f t="shared" si="53"/>
        <v>6</v>
      </c>
      <c r="R776" s="163">
        <f t="shared" si="53"/>
        <v>33</v>
      </c>
      <c r="S776" s="163">
        <f t="shared" si="53"/>
        <v>2</v>
      </c>
      <c r="T776" s="163">
        <f t="shared" si="53"/>
        <v>0</v>
      </c>
      <c r="U776" s="163">
        <f t="shared" si="53"/>
        <v>5</v>
      </c>
      <c r="V776" s="163">
        <f t="shared" si="53"/>
        <v>0</v>
      </c>
      <c r="W776" s="163">
        <f t="shared" si="53"/>
        <v>0</v>
      </c>
      <c r="X776" s="163">
        <f t="shared" si="53"/>
        <v>1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2</v>
      </c>
      <c r="AG776" s="163">
        <f t="shared" si="53"/>
        <v>0</v>
      </c>
      <c r="AH776" s="163">
        <f t="shared" si="53"/>
        <v>0</v>
      </c>
      <c r="AI776" s="163">
        <f t="shared" si="53"/>
        <v>40</v>
      </c>
      <c r="AJ776" s="163">
        <f t="shared" si="53"/>
        <v>35</v>
      </c>
      <c r="AK776" s="163">
        <f t="shared" ref="AK776:BP776" si="54">SUM(AK777:AK837)</f>
        <v>0</v>
      </c>
      <c r="AL776" s="163">
        <f t="shared" si="54"/>
        <v>4</v>
      </c>
      <c r="AM776" s="163">
        <f t="shared" si="54"/>
        <v>1</v>
      </c>
      <c r="AN776" s="163">
        <f t="shared" si="54"/>
        <v>0</v>
      </c>
      <c r="AO776" s="163">
        <f t="shared" si="54"/>
        <v>6</v>
      </c>
      <c r="AP776" s="163">
        <f t="shared" si="54"/>
        <v>26</v>
      </c>
      <c r="AQ776" s="163">
        <f t="shared" si="54"/>
        <v>18</v>
      </c>
      <c r="AR776" s="163">
        <f t="shared" si="54"/>
        <v>0</v>
      </c>
      <c r="AS776" s="163">
        <f t="shared" si="54"/>
        <v>1</v>
      </c>
      <c r="AT776" s="163">
        <f t="shared" si="54"/>
        <v>0</v>
      </c>
      <c r="AU776" s="163">
        <f t="shared" si="54"/>
        <v>1</v>
      </c>
      <c r="AV776" s="163">
        <f t="shared" si="54"/>
        <v>1</v>
      </c>
      <c r="AW776" s="163">
        <f t="shared" si="54"/>
        <v>43</v>
      </c>
      <c r="AX776" s="163">
        <f t="shared" si="54"/>
        <v>32</v>
      </c>
      <c r="AY776" s="163">
        <f t="shared" si="54"/>
        <v>6</v>
      </c>
      <c r="AZ776" s="163">
        <f t="shared" si="54"/>
        <v>5</v>
      </c>
      <c r="BA776" s="163">
        <f t="shared" si="54"/>
        <v>10</v>
      </c>
      <c r="BB776" s="163">
        <f t="shared" si="54"/>
        <v>0</v>
      </c>
      <c r="BC776" s="163">
        <f t="shared" si="54"/>
        <v>28</v>
      </c>
      <c r="BD776" s="163">
        <f t="shared" si="54"/>
        <v>0</v>
      </c>
      <c r="BE776" s="163">
        <f t="shared" si="54"/>
        <v>0</v>
      </c>
      <c r="BF776" s="163">
        <f t="shared" si="54"/>
        <v>4</v>
      </c>
      <c r="BG776" s="163">
        <f t="shared" si="54"/>
        <v>1</v>
      </c>
      <c r="BH776" s="163">
        <f t="shared" si="54"/>
        <v>6</v>
      </c>
      <c r="BI776" s="163">
        <f t="shared" si="54"/>
        <v>4</v>
      </c>
      <c r="BJ776" s="163">
        <f t="shared" si="54"/>
        <v>3</v>
      </c>
      <c r="BK776" s="163">
        <f t="shared" si="54"/>
        <v>1</v>
      </c>
      <c r="BL776" s="163">
        <f t="shared" si="54"/>
        <v>0</v>
      </c>
      <c r="BM776" s="163">
        <f t="shared" si="54"/>
        <v>25</v>
      </c>
      <c r="BN776" s="163">
        <f t="shared" si="54"/>
        <v>4</v>
      </c>
      <c r="BO776" s="163">
        <f t="shared" si="54"/>
        <v>2</v>
      </c>
      <c r="BP776" s="163">
        <f t="shared" si="54"/>
        <v>2</v>
      </c>
      <c r="BQ776" s="163">
        <f t="shared" ref="BQ776:CV776" si="55">SUM(BQ777:BQ837)</f>
        <v>4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x14ac:dyDescent="0.2">
      <c r="A806" s="5">
        <v>793</v>
      </c>
      <c r="B806" s="10" t="s">
        <v>494</v>
      </c>
      <c r="C806" s="18" t="s">
        <v>615</v>
      </c>
      <c r="D806" s="18"/>
      <c r="E806" s="163">
        <v>5</v>
      </c>
      <c r="F806" s="167">
        <v>5</v>
      </c>
      <c r="G806" s="167"/>
      <c r="H806" s="163">
        <v>2</v>
      </c>
      <c r="I806" s="163"/>
      <c r="J806" s="167"/>
      <c r="K806" s="167"/>
      <c r="L806" s="167"/>
      <c r="M806" s="167"/>
      <c r="N806" s="163"/>
      <c r="O806" s="167"/>
      <c r="P806" s="167">
        <v>2</v>
      </c>
      <c r="Q806" s="163">
        <v>1</v>
      </c>
      <c r="R806" s="167">
        <v>1</v>
      </c>
      <c r="S806" s="167">
        <v>1</v>
      </c>
      <c r="T806" s="167"/>
      <c r="U806" s="167">
        <v>1</v>
      </c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>
        <v>4</v>
      </c>
      <c r="AJ806" s="163"/>
      <c r="AK806" s="163"/>
      <c r="AL806" s="163"/>
      <c r="AM806" s="167"/>
      <c r="AN806" s="167"/>
      <c r="AO806" s="167"/>
      <c r="AP806" s="167">
        <v>4</v>
      </c>
      <c r="AQ806" s="167">
        <v>1</v>
      </c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x14ac:dyDescent="0.2">
      <c r="A807" s="5">
        <v>794</v>
      </c>
      <c r="B807" s="10" t="s">
        <v>495</v>
      </c>
      <c r="C807" s="18" t="s">
        <v>615</v>
      </c>
      <c r="D807" s="18"/>
      <c r="E807" s="163">
        <v>1</v>
      </c>
      <c r="F807" s="167">
        <v>1</v>
      </c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>
        <v>1</v>
      </c>
      <c r="S807" s="167"/>
      <c r="T807" s="167"/>
      <c r="U807" s="167">
        <v>1</v>
      </c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>
        <v>1</v>
      </c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x14ac:dyDescent="0.2">
      <c r="A809" s="5">
        <v>796</v>
      </c>
      <c r="B809" s="10" t="s">
        <v>497</v>
      </c>
      <c r="C809" s="18" t="s">
        <v>616</v>
      </c>
      <c r="D809" s="18"/>
      <c r="E809" s="163">
        <v>2</v>
      </c>
      <c r="F809" s="167">
        <v>2</v>
      </c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>
        <v>2</v>
      </c>
      <c r="S809" s="167"/>
      <c r="T809" s="167"/>
      <c r="U809" s="167"/>
      <c r="V809" s="163"/>
      <c r="W809" s="167"/>
      <c r="X809" s="167">
        <v>1</v>
      </c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>
        <v>1</v>
      </c>
      <c r="AJ809" s="163">
        <v>1</v>
      </c>
      <c r="AK809" s="163"/>
      <c r="AL809" s="163"/>
      <c r="AM809" s="167"/>
      <c r="AN809" s="167"/>
      <c r="AO809" s="167">
        <v>1</v>
      </c>
      <c r="AP809" s="167">
        <v>1</v>
      </c>
      <c r="AQ809" s="167"/>
      <c r="AR809" s="163"/>
      <c r="AS809" s="163"/>
      <c r="AT809" s="167"/>
      <c r="AU809" s="163">
        <v>1</v>
      </c>
      <c r="AV809" s="167"/>
      <c r="AW809" s="167">
        <v>1</v>
      </c>
      <c r="AX809" s="167"/>
      <c r="AY809" s="167"/>
      <c r="AZ809" s="167">
        <v>1</v>
      </c>
      <c r="BA809" s="163"/>
      <c r="BB809" s="163"/>
      <c r="BC809" s="163">
        <v>1</v>
      </c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>
        <v>1</v>
      </c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x14ac:dyDescent="0.2">
      <c r="A816" s="5">
        <v>803</v>
      </c>
      <c r="B816" s="10" t="s">
        <v>503</v>
      </c>
      <c r="C816" s="18" t="s">
        <v>619</v>
      </c>
      <c r="D816" s="18"/>
      <c r="E816" s="163">
        <v>1</v>
      </c>
      <c r="F816" s="167">
        <v>1</v>
      </c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>
        <v>1</v>
      </c>
      <c r="R816" s="167"/>
      <c r="S816" s="167"/>
      <c r="T816" s="167"/>
      <c r="U816" s="167">
        <v>1</v>
      </c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>
        <v>1</v>
      </c>
      <c r="AQ816" s="167"/>
      <c r="AR816" s="163"/>
      <c r="AS816" s="163"/>
      <c r="AT816" s="167"/>
      <c r="AU816" s="163"/>
      <c r="AV816" s="167"/>
      <c r="AW816" s="167">
        <v>1</v>
      </c>
      <c r="AX816" s="167">
        <v>1</v>
      </c>
      <c r="AY816" s="167"/>
      <c r="AZ816" s="167"/>
      <c r="BA816" s="163"/>
      <c r="BB816" s="163"/>
      <c r="BC816" s="163"/>
      <c r="BD816" s="163"/>
      <c r="BE816" s="167"/>
      <c r="BF816" s="167">
        <v>1</v>
      </c>
      <c r="BG816" s="167"/>
      <c r="BH816" s="167">
        <v>1</v>
      </c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x14ac:dyDescent="0.2">
      <c r="A817" s="5">
        <v>804</v>
      </c>
      <c r="B817" s="10" t="s">
        <v>504</v>
      </c>
      <c r="C817" s="18" t="s">
        <v>619</v>
      </c>
      <c r="D817" s="18"/>
      <c r="E817" s="163">
        <v>25</v>
      </c>
      <c r="F817" s="167">
        <v>25</v>
      </c>
      <c r="G817" s="167"/>
      <c r="H817" s="163">
        <v>6</v>
      </c>
      <c r="I817" s="163"/>
      <c r="J817" s="167"/>
      <c r="K817" s="167"/>
      <c r="L817" s="167"/>
      <c r="M817" s="167"/>
      <c r="N817" s="163"/>
      <c r="O817" s="167"/>
      <c r="P817" s="167">
        <v>4</v>
      </c>
      <c r="Q817" s="163">
        <v>2</v>
      </c>
      <c r="R817" s="167">
        <v>18</v>
      </c>
      <c r="S817" s="167">
        <v>1</v>
      </c>
      <c r="T817" s="167"/>
      <c r="U817" s="167">
        <v>1</v>
      </c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>
        <v>2</v>
      </c>
      <c r="AG817" s="167"/>
      <c r="AH817" s="167"/>
      <c r="AI817" s="167">
        <v>22</v>
      </c>
      <c r="AJ817" s="163">
        <v>22</v>
      </c>
      <c r="AK817" s="163"/>
      <c r="AL817" s="163"/>
      <c r="AM817" s="167">
        <v>1</v>
      </c>
      <c r="AN817" s="167"/>
      <c r="AO817" s="167">
        <v>4</v>
      </c>
      <c r="AP817" s="167">
        <v>8</v>
      </c>
      <c r="AQ817" s="167">
        <v>11</v>
      </c>
      <c r="AR817" s="163"/>
      <c r="AS817" s="163">
        <v>1</v>
      </c>
      <c r="AT817" s="167"/>
      <c r="AU817" s="163"/>
      <c r="AV817" s="167"/>
      <c r="AW817" s="167">
        <v>25</v>
      </c>
      <c r="AX817" s="167">
        <v>23</v>
      </c>
      <c r="AY817" s="167">
        <v>1</v>
      </c>
      <c r="AZ817" s="167">
        <v>1</v>
      </c>
      <c r="BA817" s="163">
        <v>8</v>
      </c>
      <c r="BB817" s="163"/>
      <c r="BC817" s="163">
        <v>16</v>
      </c>
      <c r="BD817" s="163"/>
      <c r="BE817" s="167"/>
      <c r="BF817" s="167">
        <v>1</v>
      </c>
      <c r="BG817" s="167"/>
      <c r="BH817" s="167">
        <v>1</v>
      </c>
      <c r="BI817" s="167"/>
      <c r="BJ817" s="167"/>
      <c r="BK817" s="167"/>
      <c r="BL817" s="167"/>
      <c r="BM817" s="167">
        <v>20</v>
      </c>
      <c r="BN817" s="167"/>
      <c r="BO817" s="167"/>
      <c r="BP817" s="163"/>
      <c r="BQ817" s="163">
        <v>4</v>
      </c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x14ac:dyDescent="0.2">
      <c r="A822" s="5">
        <v>809</v>
      </c>
      <c r="B822" s="10">
        <v>391</v>
      </c>
      <c r="C822" s="18" t="s">
        <v>1619</v>
      </c>
      <c r="D822" s="18"/>
      <c r="E822" s="163">
        <v>3</v>
      </c>
      <c r="F822" s="167">
        <v>3</v>
      </c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>
        <v>2</v>
      </c>
      <c r="R822" s="167">
        <v>1</v>
      </c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>
        <v>1</v>
      </c>
      <c r="AJ822" s="163">
        <v>1</v>
      </c>
      <c r="AK822" s="163"/>
      <c r="AL822" s="163">
        <v>2</v>
      </c>
      <c r="AM822" s="167"/>
      <c r="AN822" s="167"/>
      <c r="AO822" s="167"/>
      <c r="AP822" s="167">
        <v>1</v>
      </c>
      <c r="AQ822" s="167">
        <v>2</v>
      </c>
      <c r="AR822" s="163"/>
      <c r="AS822" s="163"/>
      <c r="AT822" s="167"/>
      <c r="AU822" s="163"/>
      <c r="AV822" s="167"/>
      <c r="AW822" s="167">
        <v>3</v>
      </c>
      <c r="AX822" s="167">
        <v>1</v>
      </c>
      <c r="AY822" s="167">
        <v>1</v>
      </c>
      <c r="AZ822" s="167">
        <v>1</v>
      </c>
      <c r="BA822" s="163">
        <v>1</v>
      </c>
      <c r="BB822" s="163"/>
      <c r="BC822" s="163">
        <v>2</v>
      </c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>
        <v>1</v>
      </c>
      <c r="BN822" s="167">
        <v>1</v>
      </c>
      <c r="BO822" s="167">
        <v>2</v>
      </c>
      <c r="BP822" s="163"/>
      <c r="BQ822" s="163"/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x14ac:dyDescent="0.2">
      <c r="A824" s="5">
        <v>811</v>
      </c>
      <c r="B824" s="10" t="s">
        <v>508</v>
      </c>
      <c r="C824" s="18" t="s">
        <v>621</v>
      </c>
      <c r="D824" s="18"/>
      <c r="E824" s="163">
        <v>1</v>
      </c>
      <c r="F824" s="167">
        <v>1</v>
      </c>
      <c r="G824" s="167"/>
      <c r="H824" s="163"/>
      <c r="I824" s="163"/>
      <c r="J824" s="167"/>
      <c r="K824" s="167"/>
      <c r="L824" s="167"/>
      <c r="M824" s="167"/>
      <c r="N824" s="163"/>
      <c r="O824" s="167"/>
      <c r="P824" s="167">
        <v>1</v>
      </c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>
        <v>1</v>
      </c>
      <c r="AJ824" s="163">
        <v>1</v>
      </c>
      <c r="AK824" s="163"/>
      <c r="AL824" s="163"/>
      <c r="AM824" s="167"/>
      <c r="AN824" s="167"/>
      <c r="AO824" s="167"/>
      <c r="AP824" s="167"/>
      <c r="AQ824" s="167">
        <v>1</v>
      </c>
      <c r="AR824" s="163"/>
      <c r="AS824" s="163"/>
      <c r="AT824" s="167"/>
      <c r="AU824" s="163"/>
      <c r="AV824" s="167"/>
      <c r="AW824" s="167">
        <v>1</v>
      </c>
      <c r="AX824" s="167">
        <v>1</v>
      </c>
      <c r="AY824" s="167"/>
      <c r="AZ824" s="167"/>
      <c r="BA824" s="163"/>
      <c r="BB824" s="163"/>
      <c r="BC824" s="163">
        <v>1</v>
      </c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>
        <v>1</v>
      </c>
      <c r="BQ824" s="163"/>
    </row>
    <row r="825" spans="1:69" x14ac:dyDescent="0.2">
      <c r="A825" s="5">
        <v>812</v>
      </c>
      <c r="B825" s="10" t="s">
        <v>509</v>
      </c>
      <c r="C825" s="18" t="s">
        <v>621</v>
      </c>
      <c r="D825" s="18"/>
      <c r="E825" s="163">
        <v>2</v>
      </c>
      <c r="F825" s="167">
        <v>2</v>
      </c>
      <c r="G825" s="167"/>
      <c r="H825" s="163"/>
      <c r="I825" s="163">
        <v>2</v>
      </c>
      <c r="J825" s="167"/>
      <c r="K825" s="167"/>
      <c r="L825" s="167"/>
      <c r="M825" s="167"/>
      <c r="N825" s="163"/>
      <c r="O825" s="167"/>
      <c r="P825" s="167">
        <v>2</v>
      </c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>
        <v>2</v>
      </c>
      <c r="AM825" s="167"/>
      <c r="AN825" s="167"/>
      <c r="AO825" s="167"/>
      <c r="AP825" s="167">
        <v>2</v>
      </c>
      <c r="AQ825" s="167"/>
      <c r="AR825" s="163"/>
      <c r="AS825" s="163"/>
      <c r="AT825" s="167"/>
      <c r="AU825" s="163"/>
      <c r="AV825" s="167"/>
      <c r="AW825" s="167">
        <v>2</v>
      </c>
      <c r="AX825" s="167">
        <v>2</v>
      </c>
      <c r="AY825" s="167"/>
      <c r="AZ825" s="167"/>
      <c r="BA825" s="163"/>
      <c r="BB825" s="163"/>
      <c r="BC825" s="163">
        <v>2</v>
      </c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>
        <v>2</v>
      </c>
      <c r="BN825" s="167">
        <v>2</v>
      </c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x14ac:dyDescent="0.2">
      <c r="A827" s="5">
        <v>814</v>
      </c>
      <c r="B827" s="10">
        <v>395</v>
      </c>
      <c r="C827" s="18" t="s">
        <v>623</v>
      </c>
      <c r="D827" s="18"/>
      <c r="E827" s="163">
        <v>11</v>
      </c>
      <c r="F827" s="167">
        <v>11</v>
      </c>
      <c r="G827" s="167"/>
      <c r="H827" s="163"/>
      <c r="I827" s="163"/>
      <c r="J827" s="167"/>
      <c r="K827" s="167"/>
      <c r="L827" s="167"/>
      <c r="M827" s="167"/>
      <c r="N827" s="163"/>
      <c r="O827" s="167"/>
      <c r="P827" s="167">
        <v>1</v>
      </c>
      <c r="Q827" s="163"/>
      <c r="R827" s="167">
        <v>10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>
        <v>11</v>
      </c>
      <c r="AJ827" s="163">
        <v>10</v>
      </c>
      <c r="AK827" s="163"/>
      <c r="AL827" s="163"/>
      <c r="AM827" s="167"/>
      <c r="AN827" s="167"/>
      <c r="AO827" s="167">
        <v>1</v>
      </c>
      <c r="AP827" s="167">
        <v>7</v>
      </c>
      <c r="AQ827" s="167">
        <v>3</v>
      </c>
      <c r="AR827" s="163"/>
      <c r="AS827" s="163"/>
      <c r="AT827" s="167"/>
      <c r="AU827" s="163"/>
      <c r="AV827" s="167">
        <v>1</v>
      </c>
      <c r="AW827" s="167">
        <v>10</v>
      </c>
      <c r="AX827" s="167">
        <v>4</v>
      </c>
      <c r="AY827" s="167">
        <v>4</v>
      </c>
      <c r="AZ827" s="167">
        <v>2</v>
      </c>
      <c r="BA827" s="163">
        <v>1</v>
      </c>
      <c r="BB827" s="163"/>
      <c r="BC827" s="163">
        <v>6</v>
      </c>
      <c r="BD827" s="163"/>
      <c r="BE827" s="167"/>
      <c r="BF827" s="167">
        <v>2</v>
      </c>
      <c r="BG827" s="167">
        <v>1</v>
      </c>
      <c r="BH827" s="167">
        <v>4</v>
      </c>
      <c r="BI827" s="167">
        <v>4</v>
      </c>
      <c r="BJ827" s="167">
        <v>3</v>
      </c>
      <c r="BK827" s="167">
        <v>1</v>
      </c>
      <c r="BL827" s="167"/>
      <c r="BM827" s="167">
        <v>1</v>
      </c>
      <c r="BN827" s="167">
        <v>1</v>
      </c>
      <c r="BO827" s="167"/>
      <c r="BP827" s="163">
        <v>1</v>
      </c>
      <c r="BQ827" s="163"/>
    </row>
    <row r="828" spans="1:69" x14ac:dyDescent="0.2">
      <c r="A828" s="5">
        <v>815</v>
      </c>
      <c r="B828" s="10" t="s">
        <v>510</v>
      </c>
      <c r="C828" s="18" t="s">
        <v>624</v>
      </c>
      <c r="D828" s="18"/>
      <c r="E828" s="163">
        <v>1</v>
      </c>
      <c r="F828" s="167">
        <v>1</v>
      </c>
      <c r="G828" s="167"/>
      <c r="H828" s="163"/>
      <c r="I828" s="163"/>
      <c r="J828" s="167"/>
      <c r="K828" s="167"/>
      <c r="L828" s="167"/>
      <c r="M828" s="167"/>
      <c r="N828" s="163"/>
      <c r="O828" s="167"/>
      <c r="P828" s="167">
        <v>1</v>
      </c>
      <c r="Q828" s="163"/>
      <c r="R828" s="167"/>
      <c r="S828" s="167"/>
      <c r="T828" s="167"/>
      <c r="U828" s="167">
        <v>1</v>
      </c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>
        <v>1</v>
      </c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81</v>
      </c>
      <c r="F838" s="163">
        <f t="shared" si="56"/>
        <v>80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1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21</v>
      </c>
      <c r="Q838" s="163">
        <f t="shared" si="56"/>
        <v>17</v>
      </c>
      <c r="R838" s="163">
        <f t="shared" si="56"/>
        <v>40</v>
      </c>
      <c r="S838" s="163">
        <f t="shared" si="56"/>
        <v>3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79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2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5</v>
      </c>
      <c r="AN838" s="163">
        <f t="shared" si="57"/>
        <v>0</v>
      </c>
      <c r="AO838" s="163">
        <f t="shared" si="57"/>
        <v>34</v>
      </c>
      <c r="AP838" s="163">
        <f t="shared" si="57"/>
        <v>34</v>
      </c>
      <c r="AQ838" s="163">
        <f t="shared" si="57"/>
        <v>8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2</v>
      </c>
      <c r="AW838" s="163">
        <f t="shared" si="57"/>
        <v>3</v>
      </c>
      <c r="AX838" s="163">
        <f t="shared" si="57"/>
        <v>3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2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1</v>
      </c>
      <c r="BH838" s="163">
        <f t="shared" si="57"/>
        <v>1</v>
      </c>
      <c r="BI838" s="163">
        <f t="shared" si="57"/>
        <v>1</v>
      </c>
      <c r="BJ838" s="163">
        <f t="shared" si="57"/>
        <v>1</v>
      </c>
      <c r="BK838" s="163">
        <f t="shared" si="57"/>
        <v>0</v>
      </c>
      <c r="BL838" s="163">
        <f t="shared" si="57"/>
        <v>0</v>
      </c>
      <c r="BM838" s="163">
        <f t="shared" si="57"/>
        <v>1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x14ac:dyDescent="0.2">
      <c r="A841" s="5">
        <v>828</v>
      </c>
      <c r="B841" s="10" t="s">
        <v>522</v>
      </c>
      <c r="C841" s="18" t="s">
        <v>630</v>
      </c>
      <c r="D841" s="18"/>
      <c r="E841" s="163">
        <v>1</v>
      </c>
      <c r="F841" s="167">
        <v>1</v>
      </c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>
        <v>1</v>
      </c>
      <c r="S841" s="167"/>
      <c r="T841" s="167"/>
      <c r="U841" s="167"/>
      <c r="V841" s="163"/>
      <c r="W841" s="167"/>
      <c r="X841" s="167">
        <v>1</v>
      </c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>
        <v>1</v>
      </c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x14ac:dyDescent="0.2">
      <c r="A853" s="5">
        <v>840</v>
      </c>
      <c r="B853" s="10" t="s">
        <v>531</v>
      </c>
      <c r="C853" s="18" t="s">
        <v>633</v>
      </c>
      <c r="D853" s="18"/>
      <c r="E853" s="163">
        <v>2</v>
      </c>
      <c r="F853" s="167">
        <v>2</v>
      </c>
      <c r="G853" s="167"/>
      <c r="H853" s="163"/>
      <c r="I853" s="163"/>
      <c r="J853" s="167"/>
      <c r="K853" s="167"/>
      <c r="L853" s="167">
        <v>1</v>
      </c>
      <c r="M853" s="167"/>
      <c r="N853" s="163"/>
      <c r="O853" s="167"/>
      <c r="P853" s="167">
        <v>1</v>
      </c>
      <c r="Q853" s="163">
        <v>1</v>
      </c>
      <c r="R853" s="167"/>
      <c r="S853" s="167"/>
      <c r="T853" s="167"/>
      <c r="U853" s="167"/>
      <c r="V853" s="163"/>
      <c r="W853" s="167"/>
      <c r="X853" s="167">
        <v>2</v>
      </c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>
        <v>1</v>
      </c>
      <c r="AP853" s="167">
        <v>1</v>
      </c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x14ac:dyDescent="0.2">
      <c r="A856" s="5">
        <v>843</v>
      </c>
      <c r="B856" s="10" t="s">
        <v>533</v>
      </c>
      <c r="C856" s="18" t="s">
        <v>634</v>
      </c>
      <c r="D856" s="18"/>
      <c r="E856" s="163">
        <v>2</v>
      </c>
      <c r="F856" s="167">
        <v>2</v>
      </c>
      <c r="G856" s="167"/>
      <c r="H856" s="163"/>
      <c r="I856" s="163"/>
      <c r="J856" s="167"/>
      <c r="K856" s="167"/>
      <c r="L856" s="167"/>
      <c r="M856" s="167"/>
      <c r="N856" s="163"/>
      <c r="O856" s="167"/>
      <c r="P856" s="167">
        <v>1</v>
      </c>
      <c r="Q856" s="163"/>
      <c r="R856" s="167">
        <v>1</v>
      </c>
      <c r="S856" s="167"/>
      <c r="T856" s="167"/>
      <c r="U856" s="167"/>
      <c r="V856" s="163"/>
      <c r="W856" s="167"/>
      <c r="X856" s="167">
        <v>2</v>
      </c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>
        <v>1</v>
      </c>
      <c r="AP856" s="167">
        <v>1</v>
      </c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x14ac:dyDescent="0.2">
      <c r="A860" s="5">
        <v>847</v>
      </c>
      <c r="B860" s="10" t="s">
        <v>537</v>
      </c>
      <c r="C860" s="18" t="s">
        <v>635</v>
      </c>
      <c r="D860" s="18"/>
      <c r="E860" s="163">
        <v>2</v>
      </c>
      <c r="F860" s="167">
        <v>2</v>
      </c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>
        <v>2</v>
      </c>
      <c r="R860" s="167"/>
      <c r="S860" s="167"/>
      <c r="T860" s="167"/>
      <c r="U860" s="167"/>
      <c r="V860" s="163"/>
      <c r="W860" s="167"/>
      <c r="X860" s="167">
        <v>2</v>
      </c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>
        <v>1</v>
      </c>
      <c r="AP860" s="167">
        <v>1</v>
      </c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x14ac:dyDescent="0.2">
      <c r="A861" s="5">
        <v>848</v>
      </c>
      <c r="B861" s="10" t="s">
        <v>538</v>
      </c>
      <c r="C861" s="18" t="s">
        <v>635</v>
      </c>
      <c r="D861" s="18"/>
      <c r="E861" s="163">
        <v>35</v>
      </c>
      <c r="F861" s="167">
        <v>35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>
        <v>12</v>
      </c>
      <c r="Q861" s="163">
        <v>4</v>
      </c>
      <c r="R861" s="167">
        <v>18</v>
      </c>
      <c r="S861" s="167">
        <v>1</v>
      </c>
      <c r="T861" s="167"/>
      <c r="U861" s="167"/>
      <c r="V861" s="163"/>
      <c r="W861" s="167"/>
      <c r="X861" s="167">
        <v>35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>
        <v>4</v>
      </c>
      <c r="AN861" s="167"/>
      <c r="AO861" s="167">
        <v>12</v>
      </c>
      <c r="AP861" s="167">
        <v>14</v>
      </c>
      <c r="AQ861" s="167">
        <v>5</v>
      </c>
      <c r="AR861" s="163"/>
      <c r="AS861" s="163"/>
      <c r="AT861" s="167"/>
      <c r="AU861" s="163"/>
      <c r="AV861" s="167">
        <v>1</v>
      </c>
      <c r="AW861" s="167">
        <v>3</v>
      </c>
      <c r="AX861" s="167">
        <v>3</v>
      </c>
      <c r="AY861" s="167"/>
      <c r="AZ861" s="167"/>
      <c r="BA861" s="163"/>
      <c r="BB861" s="163"/>
      <c r="BC861" s="163">
        <v>2</v>
      </c>
      <c r="BD861" s="163"/>
      <c r="BE861" s="167"/>
      <c r="BF861" s="167"/>
      <c r="BG861" s="167">
        <v>1</v>
      </c>
      <c r="BH861" s="167">
        <v>1</v>
      </c>
      <c r="BI861" s="167">
        <v>1</v>
      </c>
      <c r="BJ861" s="167">
        <v>1</v>
      </c>
      <c r="BK861" s="167"/>
      <c r="BL861" s="167"/>
      <c r="BM861" s="167">
        <v>1</v>
      </c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x14ac:dyDescent="0.2">
      <c r="A863" s="5">
        <v>850</v>
      </c>
      <c r="B863" s="10" t="s">
        <v>539</v>
      </c>
      <c r="C863" s="18" t="s">
        <v>636</v>
      </c>
      <c r="D863" s="18"/>
      <c r="E863" s="163">
        <v>26</v>
      </c>
      <c r="F863" s="167">
        <v>25</v>
      </c>
      <c r="G863" s="167"/>
      <c r="H863" s="163"/>
      <c r="I863" s="163"/>
      <c r="J863" s="167"/>
      <c r="K863" s="167"/>
      <c r="L863" s="167"/>
      <c r="M863" s="167"/>
      <c r="N863" s="163"/>
      <c r="O863" s="167"/>
      <c r="P863" s="167">
        <v>4</v>
      </c>
      <c r="Q863" s="163">
        <v>9</v>
      </c>
      <c r="R863" s="167">
        <v>13</v>
      </c>
      <c r="S863" s="167"/>
      <c r="T863" s="167"/>
      <c r="U863" s="167"/>
      <c r="V863" s="163"/>
      <c r="W863" s="167"/>
      <c r="X863" s="167">
        <v>25</v>
      </c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>
        <v>1</v>
      </c>
      <c r="AJ863" s="163"/>
      <c r="AK863" s="163"/>
      <c r="AL863" s="163"/>
      <c r="AM863" s="167">
        <v>1</v>
      </c>
      <c r="AN863" s="167"/>
      <c r="AO863" s="167">
        <v>12</v>
      </c>
      <c r="AP863" s="167">
        <v>12</v>
      </c>
      <c r="AQ863" s="167">
        <v>1</v>
      </c>
      <c r="AR863" s="163"/>
      <c r="AS863" s="163"/>
      <c r="AT863" s="167"/>
      <c r="AU863" s="163"/>
      <c r="AV863" s="167">
        <v>1</v>
      </c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x14ac:dyDescent="0.2">
      <c r="A865" s="5">
        <v>852</v>
      </c>
      <c r="B865" s="10" t="s">
        <v>541</v>
      </c>
      <c r="C865" s="18" t="s">
        <v>636</v>
      </c>
      <c r="D865" s="18"/>
      <c r="E865" s="163">
        <v>9</v>
      </c>
      <c r="F865" s="167">
        <v>9</v>
      </c>
      <c r="G865" s="167"/>
      <c r="H865" s="163"/>
      <c r="I865" s="163"/>
      <c r="J865" s="167"/>
      <c r="K865" s="167"/>
      <c r="L865" s="167"/>
      <c r="M865" s="167"/>
      <c r="N865" s="163"/>
      <c r="O865" s="167"/>
      <c r="P865" s="167">
        <v>3</v>
      </c>
      <c r="Q865" s="163">
        <v>1</v>
      </c>
      <c r="R865" s="167">
        <v>4</v>
      </c>
      <c r="S865" s="167">
        <v>1</v>
      </c>
      <c r="T865" s="167"/>
      <c r="U865" s="167"/>
      <c r="V865" s="163"/>
      <c r="W865" s="167"/>
      <c r="X865" s="167">
        <v>8</v>
      </c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>
        <v>1</v>
      </c>
      <c r="AJ865" s="163"/>
      <c r="AK865" s="163"/>
      <c r="AL865" s="163"/>
      <c r="AM865" s="167"/>
      <c r="AN865" s="167"/>
      <c r="AO865" s="167">
        <v>3</v>
      </c>
      <c r="AP865" s="167">
        <v>4</v>
      </c>
      <c r="AQ865" s="167">
        <v>2</v>
      </c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x14ac:dyDescent="0.2">
      <c r="A873" s="5">
        <v>860</v>
      </c>
      <c r="B873" s="10" t="s">
        <v>547</v>
      </c>
      <c r="C873" s="18" t="s">
        <v>2305</v>
      </c>
      <c r="D873" s="18"/>
      <c r="E873" s="163">
        <v>1</v>
      </c>
      <c r="F873" s="167">
        <v>1</v>
      </c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>
        <v>1</v>
      </c>
      <c r="S873" s="167"/>
      <c r="T873" s="167"/>
      <c r="U873" s="167"/>
      <c r="V873" s="163"/>
      <c r="W873" s="167"/>
      <c r="X873" s="167">
        <v>1</v>
      </c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>
        <v>1</v>
      </c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x14ac:dyDescent="0.2">
      <c r="A882" s="5">
        <v>869</v>
      </c>
      <c r="B882" s="10" t="s">
        <v>554</v>
      </c>
      <c r="C882" s="18" t="s">
        <v>1621</v>
      </c>
      <c r="D882" s="18"/>
      <c r="E882" s="163">
        <v>2</v>
      </c>
      <c r="F882" s="167">
        <v>2</v>
      </c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>
        <v>1</v>
      </c>
      <c r="S882" s="167">
        <v>1</v>
      </c>
      <c r="T882" s="167"/>
      <c r="U882" s="167"/>
      <c r="V882" s="163"/>
      <c r="W882" s="167"/>
      <c r="X882" s="167">
        <v>2</v>
      </c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>
        <v>2</v>
      </c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x14ac:dyDescent="0.2">
      <c r="A925" s="5">
        <v>912</v>
      </c>
      <c r="B925" s="10" t="s">
        <v>2316</v>
      </c>
      <c r="C925" s="18" t="s">
        <v>650</v>
      </c>
      <c r="D925" s="18"/>
      <c r="E925" s="163">
        <v>1</v>
      </c>
      <c r="F925" s="167">
        <v>1</v>
      </c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>
        <v>1</v>
      </c>
      <c r="S925" s="167"/>
      <c r="T925" s="167"/>
      <c r="U925" s="167"/>
      <c r="V925" s="163"/>
      <c r="W925" s="167"/>
      <c r="X925" s="167">
        <v>1</v>
      </c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>
        <v>1</v>
      </c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2266</v>
      </c>
      <c r="F1582" s="168">
        <f t="shared" si="62"/>
        <v>2250</v>
      </c>
      <c r="G1582" s="168">
        <f t="shared" si="62"/>
        <v>10</v>
      </c>
      <c r="H1582" s="168">
        <f t="shared" si="62"/>
        <v>237</v>
      </c>
      <c r="I1582" s="168">
        <f t="shared" si="62"/>
        <v>161</v>
      </c>
      <c r="J1582" s="168">
        <f t="shared" si="62"/>
        <v>1</v>
      </c>
      <c r="K1582" s="168">
        <f t="shared" si="62"/>
        <v>0</v>
      </c>
      <c r="L1582" s="168">
        <f t="shared" si="62"/>
        <v>205</v>
      </c>
      <c r="M1582" s="168">
        <f t="shared" si="62"/>
        <v>0</v>
      </c>
      <c r="N1582" s="168">
        <f t="shared" si="62"/>
        <v>10</v>
      </c>
      <c r="O1582" s="168">
        <f t="shared" si="62"/>
        <v>28</v>
      </c>
      <c r="P1582" s="168">
        <f t="shared" si="62"/>
        <v>400</v>
      </c>
      <c r="Q1582" s="168">
        <f t="shared" si="62"/>
        <v>352</v>
      </c>
      <c r="R1582" s="168">
        <f t="shared" si="62"/>
        <v>1203</v>
      </c>
      <c r="S1582" s="168">
        <f t="shared" si="62"/>
        <v>247</v>
      </c>
      <c r="T1582" s="168">
        <f t="shared" si="62"/>
        <v>26</v>
      </c>
      <c r="U1582" s="168">
        <f t="shared" si="62"/>
        <v>153</v>
      </c>
      <c r="V1582" s="168">
        <f t="shared" si="62"/>
        <v>8</v>
      </c>
      <c r="W1582" s="168">
        <f t="shared" si="62"/>
        <v>27</v>
      </c>
      <c r="X1582" s="168">
        <f t="shared" si="62"/>
        <v>95</v>
      </c>
      <c r="Y1582" s="168">
        <f t="shared" si="62"/>
        <v>1</v>
      </c>
      <c r="Z1582" s="168">
        <f t="shared" si="62"/>
        <v>3</v>
      </c>
      <c r="AA1582" s="168">
        <f t="shared" si="62"/>
        <v>0</v>
      </c>
      <c r="AB1582" s="168">
        <f t="shared" si="62"/>
        <v>15</v>
      </c>
      <c r="AC1582" s="168">
        <f t="shared" si="62"/>
        <v>8</v>
      </c>
      <c r="AD1582" s="168">
        <f t="shared" si="62"/>
        <v>24</v>
      </c>
      <c r="AE1582" s="168">
        <f t="shared" si="62"/>
        <v>24</v>
      </c>
      <c r="AF1582" s="168">
        <f t="shared" si="62"/>
        <v>34</v>
      </c>
      <c r="AG1582" s="168">
        <f t="shared" si="62"/>
        <v>54</v>
      </c>
      <c r="AH1582" s="168">
        <f t="shared" si="62"/>
        <v>1</v>
      </c>
      <c r="AI1582" s="168">
        <f t="shared" si="62"/>
        <v>1810</v>
      </c>
      <c r="AJ1582" s="168">
        <f t="shared" si="62"/>
        <v>566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9</v>
      </c>
      <c r="AM1582" s="168">
        <f t="shared" si="63"/>
        <v>115</v>
      </c>
      <c r="AN1582" s="168">
        <f t="shared" si="63"/>
        <v>32</v>
      </c>
      <c r="AO1582" s="168">
        <f t="shared" si="63"/>
        <v>398</v>
      </c>
      <c r="AP1582" s="168">
        <f t="shared" si="63"/>
        <v>1125</v>
      </c>
      <c r="AQ1582" s="168">
        <f t="shared" si="63"/>
        <v>555</v>
      </c>
      <c r="AR1582" s="168">
        <f t="shared" si="63"/>
        <v>27</v>
      </c>
      <c r="AS1582" s="168">
        <f t="shared" si="63"/>
        <v>14</v>
      </c>
      <c r="AT1582" s="168">
        <f t="shared" si="63"/>
        <v>15</v>
      </c>
      <c r="AU1582" s="168">
        <f t="shared" si="63"/>
        <v>242</v>
      </c>
      <c r="AV1582" s="168">
        <f t="shared" si="63"/>
        <v>294</v>
      </c>
      <c r="AW1582" s="168">
        <f t="shared" si="63"/>
        <v>609</v>
      </c>
      <c r="AX1582" s="168">
        <f t="shared" si="63"/>
        <v>355</v>
      </c>
      <c r="AY1582" s="168">
        <f t="shared" si="63"/>
        <v>106</v>
      </c>
      <c r="AZ1582" s="168">
        <f t="shared" si="63"/>
        <v>148</v>
      </c>
      <c r="BA1582" s="168">
        <f t="shared" si="63"/>
        <v>54</v>
      </c>
      <c r="BB1582" s="168">
        <f t="shared" si="63"/>
        <v>2</v>
      </c>
      <c r="BC1582" s="168">
        <f t="shared" si="63"/>
        <v>449</v>
      </c>
      <c r="BD1582" s="168">
        <f t="shared" si="63"/>
        <v>6</v>
      </c>
      <c r="BE1582" s="168">
        <f t="shared" si="63"/>
        <v>5</v>
      </c>
      <c r="BF1582" s="168">
        <f t="shared" si="63"/>
        <v>73</v>
      </c>
      <c r="BG1582" s="168">
        <f t="shared" si="63"/>
        <v>20</v>
      </c>
      <c r="BH1582" s="168">
        <f t="shared" si="63"/>
        <v>269</v>
      </c>
      <c r="BI1582" s="168">
        <f t="shared" si="63"/>
        <v>108</v>
      </c>
      <c r="BJ1582" s="168">
        <f t="shared" si="63"/>
        <v>78</v>
      </c>
      <c r="BK1582" s="168">
        <f t="shared" si="63"/>
        <v>24</v>
      </c>
      <c r="BL1582" s="168">
        <f t="shared" si="63"/>
        <v>6</v>
      </c>
      <c r="BM1582" s="168">
        <f t="shared" si="63"/>
        <v>137</v>
      </c>
      <c r="BN1582" s="168">
        <f t="shared" si="63"/>
        <v>40</v>
      </c>
      <c r="BO1582" s="168">
        <f t="shared" si="63"/>
        <v>5</v>
      </c>
      <c r="BP1582" s="168">
        <f t="shared" si="63"/>
        <v>82</v>
      </c>
      <c r="BQ1582" s="168">
        <f t="shared" ref="BQ1582:CV1582" si="64">SUM(BQ14,BQ31,BQ96,BQ114,BQ128,BQ203,BQ249,BQ367,BQ408,BQ466,BQ477,BQ517,BQ559,BQ624,BQ645,BQ708,BQ721,BQ776,BQ838,BQ943,BQ969:BQ1581)</f>
        <v>8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355</v>
      </c>
      <c r="F1583" s="167">
        <v>350</v>
      </c>
      <c r="G1583" s="167">
        <v>5</v>
      </c>
      <c r="H1583" s="163">
        <v>49</v>
      </c>
      <c r="I1583" s="163">
        <v>13</v>
      </c>
      <c r="J1583" s="167"/>
      <c r="K1583" s="167"/>
      <c r="L1583" s="167">
        <v>51</v>
      </c>
      <c r="M1583" s="167"/>
      <c r="N1583" s="163"/>
      <c r="O1583" s="167">
        <v>1</v>
      </c>
      <c r="P1583" s="167">
        <v>48</v>
      </c>
      <c r="Q1583" s="163">
        <v>51</v>
      </c>
      <c r="R1583" s="167">
        <v>202</v>
      </c>
      <c r="S1583" s="167">
        <v>44</v>
      </c>
      <c r="T1583" s="167">
        <v>9</v>
      </c>
      <c r="U1583" s="167">
        <v>29</v>
      </c>
      <c r="V1583" s="163">
        <v>1</v>
      </c>
      <c r="W1583" s="167">
        <v>7</v>
      </c>
      <c r="X1583" s="167">
        <v>1</v>
      </c>
      <c r="Y1583" s="167">
        <v>1</v>
      </c>
      <c r="Z1583" s="167"/>
      <c r="AA1583" s="167"/>
      <c r="AB1583" s="167">
        <v>8</v>
      </c>
      <c r="AC1583" s="167">
        <v>1</v>
      </c>
      <c r="AD1583" s="167">
        <v>1</v>
      </c>
      <c r="AE1583" s="167"/>
      <c r="AF1583" s="167">
        <v>7</v>
      </c>
      <c r="AG1583" s="167">
        <v>16</v>
      </c>
      <c r="AH1583" s="167"/>
      <c r="AI1583" s="167">
        <v>283</v>
      </c>
      <c r="AJ1583" s="163">
        <v>64</v>
      </c>
      <c r="AK1583" s="163"/>
      <c r="AL1583" s="163"/>
      <c r="AM1583" s="167">
        <v>23</v>
      </c>
      <c r="AN1583" s="167">
        <v>4</v>
      </c>
      <c r="AO1583" s="167">
        <v>68</v>
      </c>
      <c r="AP1583" s="167">
        <v>173</v>
      </c>
      <c r="AQ1583" s="167">
        <v>78</v>
      </c>
      <c r="AR1583" s="163">
        <v>6</v>
      </c>
      <c r="AS1583" s="163">
        <v>3</v>
      </c>
      <c r="AT1583" s="167"/>
      <c r="AU1583" s="163">
        <v>35</v>
      </c>
      <c r="AV1583" s="167">
        <v>31</v>
      </c>
      <c r="AW1583" s="167">
        <v>70</v>
      </c>
      <c r="AX1583" s="167">
        <v>50</v>
      </c>
      <c r="AY1583" s="167">
        <v>10</v>
      </c>
      <c r="AZ1583" s="167">
        <v>10</v>
      </c>
      <c r="BA1583" s="163">
        <v>14</v>
      </c>
      <c r="BB1583" s="163">
        <v>2</v>
      </c>
      <c r="BC1583" s="163">
        <v>39</v>
      </c>
      <c r="BD1583" s="163">
        <v>2</v>
      </c>
      <c r="BE1583" s="167"/>
      <c r="BF1583" s="167">
        <v>9</v>
      </c>
      <c r="BG1583" s="167">
        <v>4</v>
      </c>
      <c r="BH1583" s="167">
        <v>22</v>
      </c>
      <c r="BI1583" s="167">
        <v>10</v>
      </c>
      <c r="BJ1583" s="167">
        <v>9</v>
      </c>
      <c r="BK1583" s="167">
        <v>1</v>
      </c>
      <c r="BL1583" s="167"/>
      <c r="BM1583" s="167">
        <v>28</v>
      </c>
      <c r="BN1583" s="167">
        <v>4</v>
      </c>
      <c r="BO1583" s="167"/>
      <c r="BP1583" s="163">
        <v>6</v>
      </c>
      <c r="BQ1583" s="163">
        <v>4</v>
      </c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1206</v>
      </c>
      <c r="F1584" s="167">
        <v>1198</v>
      </c>
      <c r="G1584" s="167">
        <v>3</v>
      </c>
      <c r="H1584" s="163">
        <v>151</v>
      </c>
      <c r="I1584" s="163">
        <v>62</v>
      </c>
      <c r="J1584" s="167"/>
      <c r="K1584" s="167"/>
      <c r="L1584" s="167">
        <v>69</v>
      </c>
      <c r="M1584" s="167"/>
      <c r="N1584" s="163">
        <v>2</v>
      </c>
      <c r="O1584" s="167">
        <v>13</v>
      </c>
      <c r="P1584" s="167">
        <v>217</v>
      </c>
      <c r="Q1584" s="163">
        <v>185</v>
      </c>
      <c r="R1584" s="167">
        <v>649</v>
      </c>
      <c r="S1584" s="167">
        <v>129</v>
      </c>
      <c r="T1584" s="167">
        <v>11</v>
      </c>
      <c r="U1584" s="167">
        <v>84</v>
      </c>
      <c r="V1584" s="163">
        <v>5</v>
      </c>
      <c r="W1584" s="167">
        <v>15</v>
      </c>
      <c r="X1584" s="167">
        <v>39</v>
      </c>
      <c r="Y1584" s="167"/>
      <c r="Z1584" s="167">
        <v>1</v>
      </c>
      <c r="AA1584" s="167"/>
      <c r="AB1584" s="167">
        <v>4</v>
      </c>
      <c r="AC1584" s="167">
        <v>4</v>
      </c>
      <c r="AD1584" s="167">
        <v>8</v>
      </c>
      <c r="AE1584" s="167">
        <v>14</v>
      </c>
      <c r="AF1584" s="167">
        <v>21</v>
      </c>
      <c r="AG1584" s="167">
        <v>26</v>
      </c>
      <c r="AH1584" s="167">
        <v>1</v>
      </c>
      <c r="AI1584" s="167">
        <v>981</v>
      </c>
      <c r="AJ1584" s="163">
        <v>271</v>
      </c>
      <c r="AK1584" s="163"/>
      <c r="AL1584" s="163">
        <v>3</v>
      </c>
      <c r="AM1584" s="167">
        <v>53</v>
      </c>
      <c r="AN1584" s="167">
        <v>21</v>
      </c>
      <c r="AO1584" s="167">
        <v>213</v>
      </c>
      <c r="AP1584" s="167">
        <v>611</v>
      </c>
      <c r="AQ1584" s="167">
        <v>292</v>
      </c>
      <c r="AR1584" s="163">
        <v>10</v>
      </c>
      <c r="AS1584" s="163">
        <v>6</v>
      </c>
      <c r="AT1584" s="167">
        <v>9</v>
      </c>
      <c r="AU1584" s="163">
        <v>143</v>
      </c>
      <c r="AV1584" s="167">
        <v>181</v>
      </c>
      <c r="AW1584" s="167">
        <v>289</v>
      </c>
      <c r="AX1584" s="167">
        <v>165</v>
      </c>
      <c r="AY1584" s="167">
        <v>49</v>
      </c>
      <c r="AZ1584" s="167">
        <v>75</v>
      </c>
      <c r="BA1584" s="163">
        <v>23</v>
      </c>
      <c r="BB1584" s="163"/>
      <c r="BC1584" s="163">
        <v>213</v>
      </c>
      <c r="BD1584" s="163">
        <v>2</v>
      </c>
      <c r="BE1584" s="167">
        <v>2</v>
      </c>
      <c r="BF1584" s="167">
        <v>39</v>
      </c>
      <c r="BG1584" s="167">
        <v>10</v>
      </c>
      <c r="BH1584" s="167">
        <v>144</v>
      </c>
      <c r="BI1584" s="167">
        <v>49</v>
      </c>
      <c r="BJ1584" s="167">
        <v>31</v>
      </c>
      <c r="BK1584" s="167">
        <v>16</v>
      </c>
      <c r="BL1584" s="167">
        <v>2</v>
      </c>
      <c r="BM1584" s="167">
        <v>59</v>
      </c>
      <c r="BN1584" s="167">
        <v>15</v>
      </c>
      <c r="BO1584" s="167">
        <v>3</v>
      </c>
      <c r="BP1584" s="163">
        <v>32</v>
      </c>
      <c r="BQ1584" s="163">
        <v>2</v>
      </c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661</v>
      </c>
      <c r="F1585" s="167">
        <v>658</v>
      </c>
      <c r="G1585" s="167">
        <v>2</v>
      </c>
      <c r="H1585" s="163">
        <v>30</v>
      </c>
      <c r="I1585" s="163">
        <v>79</v>
      </c>
      <c r="J1585" s="167"/>
      <c r="K1585" s="167"/>
      <c r="L1585" s="167">
        <v>70</v>
      </c>
      <c r="M1585" s="167"/>
      <c r="N1585" s="163">
        <v>8</v>
      </c>
      <c r="O1585" s="167">
        <v>14</v>
      </c>
      <c r="P1585" s="167">
        <v>132</v>
      </c>
      <c r="Q1585" s="163">
        <v>105</v>
      </c>
      <c r="R1585" s="167">
        <v>328</v>
      </c>
      <c r="S1585" s="167">
        <v>69</v>
      </c>
      <c r="T1585" s="167">
        <v>5</v>
      </c>
      <c r="U1585" s="167">
        <v>38</v>
      </c>
      <c r="V1585" s="163">
        <v>2</v>
      </c>
      <c r="W1585" s="167">
        <v>5</v>
      </c>
      <c r="X1585" s="167">
        <v>53</v>
      </c>
      <c r="Y1585" s="167"/>
      <c r="Z1585" s="167">
        <v>2</v>
      </c>
      <c r="AA1585" s="167"/>
      <c r="AB1585" s="167">
        <v>3</v>
      </c>
      <c r="AC1585" s="167">
        <v>3</v>
      </c>
      <c r="AD1585" s="167">
        <v>15</v>
      </c>
      <c r="AE1585" s="167">
        <v>10</v>
      </c>
      <c r="AF1585" s="167">
        <v>6</v>
      </c>
      <c r="AG1585" s="167">
        <v>11</v>
      </c>
      <c r="AH1585" s="167"/>
      <c r="AI1585" s="167">
        <v>508</v>
      </c>
      <c r="AJ1585" s="163">
        <v>215</v>
      </c>
      <c r="AK1585" s="163"/>
      <c r="AL1585" s="163">
        <v>5</v>
      </c>
      <c r="AM1585" s="167">
        <v>33</v>
      </c>
      <c r="AN1585" s="167">
        <v>6</v>
      </c>
      <c r="AO1585" s="167">
        <v>108</v>
      </c>
      <c r="AP1585" s="167">
        <v>325</v>
      </c>
      <c r="AQ1585" s="167">
        <v>174</v>
      </c>
      <c r="AR1585" s="163">
        <v>10</v>
      </c>
      <c r="AS1585" s="163">
        <v>5</v>
      </c>
      <c r="AT1585" s="167">
        <v>5</v>
      </c>
      <c r="AU1585" s="163">
        <v>62</v>
      </c>
      <c r="AV1585" s="167">
        <v>76</v>
      </c>
      <c r="AW1585" s="167">
        <v>233</v>
      </c>
      <c r="AX1585" s="167">
        <v>132</v>
      </c>
      <c r="AY1585" s="167">
        <v>42</v>
      </c>
      <c r="AZ1585" s="167">
        <v>59</v>
      </c>
      <c r="BA1585" s="163">
        <v>10</v>
      </c>
      <c r="BB1585" s="163"/>
      <c r="BC1585" s="163">
        <v>189</v>
      </c>
      <c r="BD1585" s="163">
        <v>1</v>
      </c>
      <c r="BE1585" s="167">
        <v>3</v>
      </c>
      <c r="BF1585" s="167">
        <v>24</v>
      </c>
      <c r="BG1585" s="167">
        <v>6</v>
      </c>
      <c r="BH1585" s="167">
        <v>96</v>
      </c>
      <c r="BI1585" s="167">
        <v>47</v>
      </c>
      <c r="BJ1585" s="167">
        <v>37</v>
      </c>
      <c r="BK1585" s="167">
        <v>6</v>
      </c>
      <c r="BL1585" s="167">
        <v>4</v>
      </c>
      <c r="BM1585" s="167">
        <v>44</v>
      </c>
      <c r="BN1585" s="167">
        <v>18</v>
      </c>
      <c r="BO1585" s="167">
        <v>1</v>
      </c>
      <c r="BP1585" s="163">
        <v>43</v>
      </c>
      <c r="BQ1585" s="163">
        <v>2</v>
      </c>
    </row>
    <row r="1586" spans="1:69" x14ac:dyDescent="0.2">
      <c r="A1586" s="5">
        <v>1573</v>
      </c>
      <c r="B1586" s="26"/>
      <c r="C1586" s="21" t="s">
        <v>897</v>
      </c>
      <c r="D1586" s="21"/>
      <c r="E1586" s="163">
        <v>44</v>
      </c>
      <c r="F1586" s="167">
        <v>44</v>
      </c>
      <c r="G1586" s="167"/>
      <c r="H1586" s="163">
        <v>7</v>
      </c>
      <c r="I1586" s="163">
        <v>7</v>
      </c>
      <c r="J1586" s="167">
        <v>1</v>
      </c>
      <c r="K1586" s="167"/>
      <c r="L1586" s="167">
        <v>15</v>
      </c>
      <c r="M1586" s="167"/>
      <c r="N1586" s="163"/>
      <c r="O1586" s="167"/>
      <c r="P1586" s="167">
        <v>3</v>
      </c>
      <c r="Q1586" s="163">
        <v>11</v>
      </c>
      <c r="R1586" s="167">
        <v>24</v>
      </c>
      <c r="S1586" s="167">
        <v>5</v>
      </c>
      <c r="T1586" s="167">
        <v>1</v>
      </c>
      <c r="U1586" s="167">
        <v>2</v>
      </c>
      <c r="V1586" s="163"/>
      <c r="W1586" s="167"/>
      <c r="X1586" s="167">
        <v>2</v>
      </c>
      <c r="Y1586" s="167"/>
      <c r="Z1586" s="167"/>
      <c r="AA1586" s="167"/>
      <c r="AB1586" s="167"/>
      <c r="AC1586" s="167"/>
      <c r="AD1586" s="167"/>
      <c r="AE1586" s="167"/>
      <c r="AF1586" s="167"/>
      <c r="AG1586" s="167">
        <v>1</v>
      </c>
      <c r="AH1586" s="167"/>
      <c r="AI1586" s="167">
        <v>38</v>
      </c>
      <c r="AJ1586" s="163">
        <v>16</v>
      </c>
      <c r="AK1586" s="163"/>
      <c r="AL1586" s="163">
        <v>1</v>
      </c>
      <c r="AM1586" s="167">
        <v>6</v>
      </c>
      <c r="AN1586" s="167">
        <v>1</v>
      </c>
      <c r="AO1586" s="167">
        <v>9</v>
      </c>
      <c r="AP1586" s="167">
        <v>16</v>
      </c>
      <c r="AQ1586" s="167">
        <v>11</v>
      </c>
      <c r="AR1586" s="163">
        <v>1</v>
      </c>
      <c r="AS1586" s="163"/>
      <c r="AT1586" s="167">
        <v>1</v>
      </c>
      <c r="AU1586" s="163">
        <v>2</v>
      </c>
      <c r="AV1586" s="167">
        <v>6</v>
      </c>
      <c r="AW1586" s="167">
        <v>17</v>
      </c>
      <c r="AX1586" s="167">
        <v>8</v>
      </c>
      <c r="AY1586" s="167">
        <v>5</v>
      </c>
      <c r="AZ1586" s="167">
        <v>4</v>
      </c>
      <c r="BA1586" s="163">
        <v>7</v>
      </c>
      <c r="BB1586" s="163"/>
      <c r="BC1586" s="163">
        <v>8</v>
      </c>
      <c r="BD1586" s="163">
        <v>1</v>
      </c>
      <c r="BE1586" s="167"/>
      <c r="BF1586" s="167">
        <v>1</v>
      </c>
      <c r="BG1586" s="167"/>
      <c r="BH1586" s="167">
        <v>7</v>
      </c>
      <c r="BI1586" s="167">
        <v>2</v>
      </c>
      <c r="BJ1586" s="167">
        <v>1</v>
      </c>
      <c r="BK1586" s="167">
        <v>1</v>
      </c>
      <c r="BL1586" s="167"/>
      <c r="BM1586" s="167">
        <v>6</v>
      </c>
      <c r="BN1586" s="167">
        <v>3</v>
      </c>
      <c r="BO1586" s="167">
        <v>1</v>
      </c>
      <c r="BP1586" s="163">
        <v>1</v>
      </c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>
        <v>9</v>
      </c>
      <c r="F1587" s="167">
        <v>9</v>
      </c>
      <c r="G1587" s="167"/>
      <c r="H1587" s="163">
        <v>1</v>
      </c>
      <c r="I1587" s="163"/>
      <c r="J1587" s="167"/>
      <c r="K1587" s="167"/>
      <c r="L1587" s="167">
        <v>4</v>
      </c>
      <c r="M1587" s="167"/>
      <c r="N1587" s="163"/>
      <c r="O1587" s="167">
        <v>1</v>
      </c>
      <c r="P1587" s="167">
        <v>1</v>
      </c>
      <c r="Q1587" s="163">
        <v>2</v>
      </c>
      <c r="R1587" s="167">
        <v>2</v>
      </c>
      <c r="S1587" s="167">
        <v>2</v>
      </c>
      <c r="T1587" s="167">
        <v>1</v>
      </c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>
        <v>1</v>
      </c>
      <c r="AE1587" s="167"/>
      <c r="AF1587" s="167"/>
      <c r="AG1587" s="167">
        <v>1</v>
      </c>
      <c r="AH1587" s="167"/>
      <c r="AI1587" s="167">
        <v>7</v>
      </c>
      <c r="AJ1587" s="163">
        <v>2</v>
      </c>
      <c r="AK1587" s="163"/>
      <c r="AL1587" s="163"/>
      <c r="AM1587" s="167"/>
      <c r="AN1587" s="167"/>
      <c r="AO1587" s="167">
        <v>3</v>
      </c>
      <c r="AP1587" s="167">
        <v>4</v>
      </c>
      <c r="AQ1587" s="167">
        <v>2</v>
      </c>
      <c r="AR1587" s="163"/>
      <c r="AS1587" s="163"/>
      <c r="AT1587" s="167"/>
      <c r="AU1587" s="163"/>
      <c r="AV1587" s="167">
        <v>2</v>
      </c>
      <c r="AW1587" s="167">
        <v>2</v>
      </c>
      <c r="AX1587" s="167">
        <v>1</v>
      </c>
      <c r="AY1587" s="167">
        <v>1</v>
      </c>
      <c r="AZ1587" s="167"/>
      <c r="BA1587" s="163"/>
      <c r="BB1587" s="163"/>
      <c r="BC1587" s="163">
        <v>2</v>
      </c>
      <c r="BD1587" s="163"/>
      <c r="BE1587" s="167"/>
      <c r="BF1587" s="167"/>
      <c r="BG1587" s="167"/>
      <c r="BH1587" s="167">
        <v>2</v>
      </c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>
        <v>38</v>
      </c>
      <c r="F1588" s="167">
        <v>38</v>
      </c>
      <c r="G1588" s="167"/>
      <c r="H1588" s="163">
        <v>7</v>
      </c>
      <c r="I1588" s="163">
        <v>15</v>
      </c>
      <c r="J1588" s="163"/>
      <c r="K1588" s="163"/>
      <c r="L1588" s="167">
        <v>1</v>
      </c>
      <c r="M1588" s="167"/>
      <c r="N1588" s="163">
        <v>10</v>
      </c>
      <c r="O1588" s="167">
        <v>28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21</v>
      </c>
      <c r="AE1588" s="167">
        <v>10</v>
      </c>
      <c r="AF1588" s="167"/>
      <c r="AG1588" s="167"/>
      <c r="AH1588" s="167"/>
      <c r="AI1588" s="167">
        <v>7</v>
      </c>
      <c r="AJ1588" s="163">
        <v>2</v>
      </c>
      <c r="AK1588" s="163"/>
      <c r="AL1588" s="163"/>
      <c r="AM1588" s="167"/>
      <c r="AN1588" s="167"/>
      <c r="AO1588" s="167"/>
      <c r="AP1588" s="167">
        <v>9</v>
      </c>
      <c r="AQ1588" s="167">
        <v>26</v>
      </c>
      <c r="AR1588" s="163">
        <v>3</v>
      </c>
      <c r="AS1588" s="163"/>
      <c r="AT1588" s="167"/>
      <c r="AU1588" s="163"/>
      <c r="AV1588" s="167">
        <v>1</v>
      </c>
      <c r="AW1588" s="167">
        <v>4</v>
      </c>
      <c r="AX1588" s="167">
        <v>4</v>
      </c>
      <c r="AY1588" s="167"/>
      <c r="AZ1588" s="167"/>
      <c r="BA1588" s="163"/>
      <c r="BB1588" s="163"/>
      <c r="BC1588" s="163">
        <v>4</v>
      </c>
      <c r="BD1588" s="163"/>
      <c r="BE1588" s="167"/>
      <c r="BF1588" s="167"/>
      <c r="BG1588" s="167"/>
      <c r="BH1588" s="167"/>
      <c r="BI1588" s="167">
        <v>1</v>
      </c>
      <c r="BJ1588" s="167"/>
      <c r="BK1588" s="167"/>
      <c r="BL1588" s="167">
        <v>1</v>
      </c>
      <c r="BM1588" s="167">
        <v>1</v>
      </c>
      <c r="BN1588" s="167">
        <v>1</v>
      </c>
      <c r="BO1588" s="167"/>
      <c r="BP1588" s="163">
        <v>2</v>
      </c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>
        <v>1</v>
      </c>
      <c r="F1589" s="167">
        <v>1</v>
      </c>
      <c r="G1589" s="167"/>
      <c r="H1589" s="163"/>
      <c r="I1589" s="163"/>
      <c r="J1589" s="167">
        <v>1</v>
      </c>
      <c r="K1589" s="167"/>
      <c r="L1589" s="167"/>
      <c r="M1589" s="167"/>
      <c r="N1589" s="163"/>
      <c r="O1589" s="167"/>
      <c r="P1589" s="167"/>
      <c r="Q1589" s="163"/>
      <c r="R1589" s="167">
        <v>1</v>
      </c>
      <c r="S1589" s="167"/>
      <c r="T1589" s="167"/>
      <c r="U1589" s="167">
        <v>1</v>
      </c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>
        <v>1</v>
      </c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2435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2436</v>
      </c>
      <c r="BN1597" s="221"/>
      <c r="BO1597" s="221"/>
      <c r="BP1597" s="221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Зведений- 6-8, Підрозділ: ТУ ДСА України в Херсонській областi, Початок періоду: 01.01.2017, Кінець періоду: 31.12.2017&amp;L9E735492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x14ac:dyDescent="0.2">
      <c r="A13" s="48">
        <v>3</v>
      </c>
      <c r="B13" s="10">
        <v>116</v>
      </c>
      <c r="C13" s="111" t="s">
        <v>1487</v>
      </c>
      <c r="D13" s="111"/>
      <c r="E13" s="163">
        <v>1</v>
      </c>
      <c r="F13" s="163"/>
      <c r="G13" s="163">
        <v>1</v>
      </c>
      <c r="H13" s="163"/>
      <c r="I13" s="163">
        <v>1</v>
      </c>
      <c r="J13" s="163"/>
      <c r="K13" s="163"/>
      <c r="L13" s="163">
        <v>1</v>
      </c>
      <c r="M13" s="163"/>
      <c r="N13" s="163"/>
      <c r="O13" s="163"/>
      <c r="P13" s="163"/>
      <c r="Q13" s="163"/>
      <c r="R13" s="163"/>
      <c r="S13" s="163"/>
      <c r="T13" s="163">
        <v>1</v>
      </c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>
        <v>1</v>
      </c>
      <c r="AG13" s="163"/>
      <c r="AH13" s="163"/>
      <c r="AI13" s="163">
        <v>1</v>
      </c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x14ac:dyDescent="0.2">
      <c r="A19" s="48">
        <v>9</v>
      </c>
      <c r="B19" s="10" t="s">
        <v>1547</v>
      </c>
      <c r="C19" s="111" t="s">
        <v>1490</v>
      </c>
      <c r="D19" s="111"/>
      <c r="E19" s="163">
        <v>9</v>
      </c>
      <c r="F19" s="163">
        <v>21</v>
      </c>
      <c r="G19" s="163">
        <v>30</v>
      </c>
      <c r="H19" s="163">
        <v>5</v>
      </c>
      <c r="I19" s="163">
        <v>13</v>
      </c>
      <c r="J19" s="163">
        <v>2</v>
      </c>
      <c r="K19" s="163"/>
      <c r="L19" s="163">
        <v>17</v>
      </c>
      <c r="M19" s="163">
        <v>8</v>
      </c>
      <c r="N19" s="163">
        <v>5</v>
      </c>
      <c r="O19" s="163"/>
      <c r="P19" s="163"/>
      <c r="Q19" s="163"/>
      <c r="R19" s="163">
        <v>7</v>
      </c>
      <c r="S19" s="163">
        <v>21</v>
      </c>
      <c r="T19" s="163">
        <v>2</v>
      </c>
      <c r="U19" s="163"/>
      <c r="V19" s="163">
        <v>1</v>
      </c>
      <c r="W19" s="163"/>
      <c r="X19" s="163">
        <v>13</v>
      </c>
      <c r="Y19" s="163">
        <v>11</v>
      </c>
      <c r="Z19" s="163">
        <v>2</v>
      </c>
      <c r="AA19" s="163"/>
      <c r="AB19" s="163"/>
      <c r="AC19" s="163"/>
      <c r="AD19" s="163"/>
      <c r="AE19" s="163">
        <v>2</v>
      </c>
      <c r="AF19" s="163">
        <v>1</v>
      </c>
      <c r="AG19" s="163"/>
      <c r="AH19" s="163"/>
      <c r="AI19" s="163">
        <v>3</v>
      </c>
      <c r="AJ19" s="163"/>
      <c r="AK19" s="163"/>
      <c r="AL19" s="163"/>
      <c r="AM19" s="163">
        <v>1</v>
      </c>
      <c r="AN19" s="163"/>
      <c r="AO19" s="163">
        <v>26</v>
      </c>
      <c r="AP19" s="163">
        <v>23</v>
      </c>
      <c r="AQ19" s="163">
        <v>3</v>
      </c>
      <c r="AR19" s="163"/>
      <c r="AS19" s="163"/>
      <c r="AT19" s="163">
        <v>2</v>
      </c>
      <c r="AU19" s="163"/>
      <c r="AV19" s="163"/>
      <c r="AW19" s="163">
        <v>1</v>
      </c>
      <c r="AX19" s="163">
        <v>2</v>
      </c>
      <c r="AY19" s="163">
        <v>1</v>
      </c>
      <c r="AZ19" s="163"/>
      <c r="BA19" s="163"/>
    </row>
    <row r="20" spans="1:53" x14ac:dyDescent="0.2">
      <c r="A20" s="48">
        <v>10</v>
      </c>
      <c r="B20" s="10">
        <v>185</v>
      </c>
      <c r="C20" s="111" t="s">
        <v>1491</v>
      </c>
      <c r="D20" s="111"/>
      <c r="E20" s="163">
        <v>7</v>
      </c>
      <c r="F20" s="163">
        <v>19</v>
      </c>
      <c r="G20" s="163">
        <v>26</v>
      </c>
      <c r="H20" s="163">
        <v>5</v>
      </c>
      <c r="I20" s="163">
        <v>10</v>
      </c>
      <c r="J20" s="163">
        <v>2</v>
      </c>
      <c r="K20" s="163"/>
      <c r="L20" s="163">
        <v>15</v>
      </c>
      <c r="M20" s="163">
        <v>7</v>
      </c>
      <c r="N20" s="163">
        <v>4</v>
      </c>
      <c r="O20" s="163"/>
      <c r="P20" s="163"/>
      <c r="Q20" s="163"/>
      <c r="R20" s="163">
        <v>6</v>
      </c>
      <c r="S20" s="163">
        <v>18</v>
      </c>
      <c r="T20" s="163">
        <v>2</v>
      </c>
      <c r="U20" s="163"/>
      <c r="V20" s="163">
        <v>1</v>
      </c>
      <c r="W20" s="163"/>
      <c r="X20" s="163">
        <v>12</v>
      </c>
      <c r="Y20" s="163">
        <v>11</v>
      </c>
      <c r="Z20" s="163">
        <v>1</v>
      </c>
      <c r="AA20" s="163"/>
      <c r="AB20" s="163"/>
      <c r="AC20" s="163"/>
      <c r="AD20" s="163"/>
      <c r="AE20" s="163">
        <v>2</v>
      </c>
      <c r="AF20" s="163">
        <v>1</v>
      </c>
      <c r="AG20" s="163"/>
      <c r="AH20" s="163"/>
      <c r="AI20" s="163">
        <v>3</v>
      </c>
      <c r="AJ20" s="163"/>
      <c r="AK20" s="163"/>
      <c r="AL20" s="163"/>
      <c r="AM20" s="163">
        <v>1</v>
      </c>
      <c r="AN20" s="163"/>
      <c r="AO20" s="163">
        <v>22</v>
      </c>
      <c r="AP20" s="163">
        <v>19</v>
      </c>
      <c r="AQ20" s="163">
        <v>3</v>
      </c>
      <c r="AR20" s="163"/>
      <c r="AS20" s="163"/>
      <c r="AT20" s="163">
        <v>2</v>
      </c>
      <c r="AU20" s="163"/>
      <c r="AV20" s="163"/>
      <c r="AW20" s="163">
        <v>1</v>
      </c>
      <c r="AX20" s="163">
        <v>2</v>
      </c>
      <c r="AY20" s="163">
        <v>1</v>
      </c>
      <c r="AZ20" s="163"/>
      <c r="BA20" s="163"/>
    </row>
    <row r="21" spans="1:53" x14ac:dyDescent="0.2">
      <c r="A21" s="48">
        <v>11</v>
      </c>
      <c r="B21" s="10">
        <v>186</v>
      </c>
      <c r="C21" s="111" t="s">
        <v>2285</v>
      </c>
      <c r="D21" s="111"/>
      <c r="E21" s="163">
        <v>1</v>
      </c>
      <c r="F21" s="163">
        <v>1</v>
      </c>
      <c r="G21" s="163">
        <v>2</v>
      </c>
      <c r="H21" s="163"/>
      <c r="I21" s="163">
        <v>2</v>
      </c>
      <c r="J21" s="163"/>
      <c r="K21" s="163"/>
      <c r="L21" s="163">
        <v>1</v>
      </c>
      <c r="M21" s="163">
        <v>1</v>
      </c>
      <c r="N21" s="163"/>
      <c r="O21" s="163"/>
      <c r="P21" s="163"/>
      <c r="Q21" s="163"/>
      <c r="R21" s="163">
        <v>1</v>
      </c>
      <c r="S21" s="163">
        <v>1</v>
      </c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>
        <v>2</v>
      </c>
      <c r="AP21" s="163">
        <v>2</v>
      </c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x14ac:dyDescent="0.2">
      <c r="A22" s="48">
        <v>12</v>
      </c>
      <c r="B22" s="10">
        <v>187</v>
      </c>
      <c r="C22" s="111" t="s">
        <v>2286</v>
      </c>
      <c r="D22" s="111"/>
      <c r="E22" s="163">
        <v>1</v>
      </c>
      <c r="F22" s="163">
        <v>1</v>
      </c>
      <c r="G22" s="163">
        <v>2</v>
      </c>
      <c r="H22" s="163"/>
      <c r="I22" s="163">
        <v>1</v>
      </c>
      <c r="J22" s="163"/>
      <c r="K22" s="163"/>
      <c r="L22" s="163">
        <v>1</v>
      </c>
      <c r="M22" s="163"/>
      <c r="N22" s="163">
        <v>1</v>
      </c>
      <c r="O22" s="163"/>
      <c r="P22" s="163"/>
      <c r="Q22" s="163"/>
      <c r="R22" s="163"/>
      <c r="S22" s="163">
        <v>2</v>
      </c>
      <c r="T22" s="163"/>
      <c r="U22" s="163"/>
      <c r="V22" s="163"/>
      <c r="W22" s="163"/>
      <c r="X22" s="163">
        <v>1</v>
      </c>
      <c r="Y22" s="163"/>
      <c r="Z22" s="163">
        <v>1</v>
      </c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>
        <v>2</v>
      </c>
      <c r="AP22" s="163">
        <v>2</v>
      </c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x14ac:dyDescent="0.2">
      <c r="A24" s="66">
        <v>14</v>
      </c>
      <c r="B24" s="5">
        <v>289</v>
      </c>
      <c r="C24" s="114" t="s">
        <v>286</v>
      </c>
      <c r="D24" s="113"/>
      <c r="E24" s="163"/>
      <c r="F24" s="163">
        <v>2</v>
      </c>
      <c r="G24" s="163">
        <v>2</v>
      </c>
      <c r="H24" s="163"/>
      <c r="I24" s="163">
        <v>1</v>
      </c>
      <c r="J24" s="163"/>
      <c r="K24" s="163"/>
      <c r="L24" s="163">
        <v>1</v>
      </c>
      <c r="M24" s="163"/>
      <c r="N24" s="163">
        <v>1</v>
      </c>
      <c r="O24" s="163"/>
      <c r="P24" s="163"/>
      <c r="Q24" s="163"/>
      <c r="R24" s="163">
        <v>1</v>
      </c>
      <c r="S24" s="163">
        <v>1</v>
      </c>
      <c r="T24" s="163"/>
      <c r="U24" s="163"/>
      <c r="V24" s="163"/>
      <c r="W24" s="163"/>
      <c r="X24" s="163">
        <v>2</v>
      </c>
      <c r="Y24" s="163">
        <v>1</v>
      </c>
      <c r="Z24" s="163">
        <v>1</v>
      </c>
      <c r="AA24" s="163"/>
      <c r="AB24" s="163"/>
      <c r="AC24" s="163"/>
      <c r="AD24" s="163"/>
      <c r="AE24" s="163"/>
      <c r="AF24" s="163">
        <v>1</v>
      </c>
      <c r="AG24" s="163">
        <v>1</v>
      </c>
      <c r="AH24" s="163"/>
      <c r="AI24" s="163">
        <v>2</v>
      </c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>
        <v>2</v>
      </c>
      <c r="AY24" s="163">
        <v>1</v>
      </c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>
        <v>1</v>
      </c>
      <c r="G26" s="163">
        <v>1</v>
      </c>
      <c r="H26" s="163"/>
      <c r="I26" s="163">
        <v>1</v>
      </c>
      <c r="J26" s="163"/>
      <c r="K26" s="163"/>
      <c r="L26" s="163">
        <v>1</v>
      </c>
      <c r="M26" s="163"/>
      <c r="N26" s="163"/>
      <c r="O26" s="163"/>
      <c r="P26" s="163"/>
      <c r="Q26" s="163"/>
      <c r="R26" s="163"/>
      <c r="S26" s="163">
        <v>1</v>
      </c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>
        <v>1</v>
      </c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x14ac:dyDescent="0.2">
      <c r="A44" s="48">
        <v>33</v>
      </c>
      <c r="B44" s="26"/>
      <c r="C44" s="107" t="s">
        <v>1499</v>
      </c>
      <c r="D44" s="107"/>
      <c r="E44" s="163"/>
      <c r="F44" s="163">
        <v>4</v>
      </c>
      <c r="G44" s="163">
        <v>4</v>
      </c>
      <c r="H44" s="163">
        <v>2</v>
      </c>
      <c r="I44" s="163"/>
      <c r="J44" s="163"/>
      <c r="K44" s="163"/>
      <c r="L44" s="163">
        <v>1</v>
      </c>
      <c r="M44" s="163">
        <v>2</v>
      </c>
      <c r="N44" s="163">
        <v>1</v>
      </c>
      <c r="O44" s="163"/>
      <c r="P44" s="163"/>
      <c r="Q44" s="163"/>
      <c r="R44" s="163">
        <v>1</v>
      </c>
      <c r="S44" s="163">
        <v>3</v>
      </c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>
        <v>1</v>
      </c>
      <c r="AO44" s="163">
        <v>3</v>
      </c>
      <c r="AP44" s="163">
        <v>3</v>
      </c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10</v>
      </c>
      <c r="F45" s="163">
        <f t="shared" si="0"/>
        <v>28</v>
      </c>
      <c r="G45" s="163">
        <f t="shared" si="0"/>
        <v>38</v>
      </c>
      <c r="H45" s="163">
        <f t="shared" si="0"/>
        <v>7</v>
      </c>
      <c r="I45" s="163">
        <f t="shared" si="0"/>
        <v>16</v>
      </c>
      <c r="J45" s="163">
        <f t="shared" si="0"/>
        <v>2</v>
      </c>
      <c r="K45" s="163">
        <f t="shared" si="0"/>
        <v>0</v>
      </c>
      <c r="L45" s="163">
        <f t="shared" si="0"/>
        <v>21</v>
      </c>
      <c r="M45" s="163">
        <f t="shared" si="0"/>
        <v>10</v>
      </c>
      <c r="N45" s="163">
        <f t="shared" si="0"/>
        <v>7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9</v>
      </c>
      <c r="S45" s="163">
        <f t="shared" si="0"/>
        <v>26</v>
      </c>
      <c r="T45" s="163">
        <f t="shared" si="0"/>
        <v>3</v>
      </c>
      <c r="U45" s="163">
        <f t="shared" si="0"/>
        <v>0</v>
      </c>
      <c r="V45" s="163">
        <f t="shared" si="0"/>
        <v>1</v>
      </c>
      <c r="W45" s="163">
        <f t="shared" si="0"/>
        <v>0</v>
      </c>
      <c r="X45" s="163">
        <f t="shared" si="0"/>
        <v>15</v>
      </c>
      <c r="Y45" s="163">
        <f t="shared" si="0"/>
        <v>12</v>
      </c>
      <c r="Z45" s="163">
        <f t="shared" si="0"/>
        <v>3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2</v>
      </c>
      <c r="AF45" s="163">
        <f t="shared" si="0"/>
        <v>3</v>
      </c>
      <c r="AG45" s="163">
        <f t="shared" si="0"/>
        <v>1</v>
      </c>
      <c r="AH45" s="163">
        <f t="shared" si="0"/>
        <v>0</v>
      </c>
      <c r="AI45" s="163">
        <f t="shared" si="0"/>
        <v>6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1</v>
      </c>
      <c r="AN45" s="163">
        <f t="shared" si="1"/>
        <v>2</v>
      </c>
      <c r="AO45" s="163">
        <f t="shared" si="1"/>
        <v>29</v>
      </c>
      <c r="AP45" s="163">
        <f t="shared" si="1"/>
        <v>26</v>
      </c>
      <c r="AQ45" s="163">
        <f t="shared" si="1"/>
        <v>3</v>
      </c>
      <c r="AR45" s="163">
        <f t="shared" si="1"/>
        <v>0</v>
      </c>
      <c r="AS45" s="163">
        <f t="shared" si="1"/>
        <v>0</v>
      </c>
      <c r="AT45" s="163">
        <f t="shared" si="1"/>
        <v>2</v>
      </c>
      <c r="AU45" s="163">
        <f t="shared" si="1"/>
        <v>0</v>
      </c>
      <c r="AV45" s="163">
        <f t="shared" si="1"/>
        <v>0</v>
      </c>
      <c r="AW45" s="163">
        <f t="shared" si="1"/>
        <v>1</v>
      </c>
      <c r="AX45" s="163">
        <f t="shared" si="1"/>
        <v>4</v>
      </c>
      <c r="AY45" s="163">
        <f t="shared" si="1"/>
        <v>2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>
        <v>8</v>
      </c>
      <c r="F46" s="163">
        <v>14</v>
      </c>
      <c r="G46" s="163">
        <v>22</v>
      </c>
      <c r="H46" s="163">
        <v>2</v>
      </c>
      <c r="I46" s="163">
        <v>11</v>
      </c>
      <c r="J46" s="163">
        <v>2</v>
      </c>
      <c r="K46" s="163"/>
      <c r="L46" s="163">
        <v>13</v>
      </c>
      <c r="M46" s="163">
        <v>6</v>
      </c>
      <c r="N46" s="163">
        <v>3</v>
      </c>
      <c r="O46" s="163"/>
      <c r="P46" s="163"/>
      <c r="Q46" s="163"/>
      <c r="R46" s="163">
        <v>4</v>
      </c>
      <c r="S46" s="163">
        <v>16</v>
      </c>
      <c r="T46" s="163">
        <v>2</v>
      </c>
      <c r="U46" s="163"/>
      <c r="V46" s="163">
        <v>1</v>
      </c>
      <c r="W46" s="163"/>
      <c r="X46" s="163">
        <v>10</v>
      </c>
      <c r="Y46" s="163">
        <v>7</v>
      </c>
      <c r="Z46" s="163">
        <v>3</v>
      </c>
      <c r="AA46" s="163"/>
      <c r="AB46" s="163"/>
      <c r="AC46" s="163"/>
      <c r="AD46" s="163"/>
      <c r="AE46" s="163">
        <v>1</v>
      </c>
      <c r="AF46" s="163">
        <v>2</v>
      </c>
      <c r="AG46" s="163">
        <v>1</v>
      </c>
      <c r="AH46" s="163"/>
      <c r="AI46" s="163">
        <v>4</v>
      </c>
      <c r="AJ46" s="163"/>
      <c r="AK46" s="163"/>
      <c r="AL46" s="163"/>
      <c r="AM46" s="163"/>
      <c r="AN46" s="163"/>
      <c r="AO46" s="163">
        <v>18</v>
      </c>
      <c r="AP46" s="163">
        <v>18</v>
      </c>
      <c r="AQ46" s="163"/>
      <c r="AR46" s="163"/>
      <c r="AS46" s="163"/>
      <c r="AT46" s="163"/>
      <c r="AU46" s="163"/>
      <c r="AV46" s="163"/>
      <c r="AW46" s="163">
        <v>1</v>
      </c>
      <c r="AX46" s="163">
        <v>4</v>
      </c>
      <c r="AY46" s="163">
        <v>2</v>
      </c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2435</v>
      </c>
      <c r="AQ55" s="173"/>
      <c r="AR55" s="173"/>
      <c r="AS55" s="120"/>
      <c r="AT55" s="174" t="s">
        <v>2253</v>
      </c>
      <c r="AU55" s="174"/>
      <c r="AV55" s="174"/>
      <c r="AW55" s="175" t="s">
        <v>2436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2437</v>
      </c>
      <c r="AQ57" s="176"/>
      <c r="AR57" s="176"/>
      <c r="AT57" s="177" t="s">
        <v>2438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Зведений- 6-8, Підрозділ: ТУ ДСА України в Херсонській областi, Початок періоду: 01.01.2017, Кінець періоду: 31.12.2017&amp;L9E735492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D3" sqref="D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2439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2440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2441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2442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2443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30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0" orientation="portrait" r:id="rId1"/>
  <headerFooter>
    <oddFooter>&amp;C&amp;L9E735492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2439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2440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2441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2442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2443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30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1" orientation="portrait" r:id="rId1"/>
  <headerFooter>
    <oddFooter>&amp;C&amp;L9E735492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2439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2440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2441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2442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2443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30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1" orientation="portrait" r:id="rId1"/>
  <headerFooter>
    <oddFooter>&amp;C&amp;L9E735492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2016-08-11T13:46:05Z</cp:lastPrinted>
  <dcterms:created xsi:type="dcterms:W3CDTF">2015-09-09T11:49:35Z</dcterms:created>
  <dcterms:modified xsi:type="dcterms:W3CDTF">2018-03-02T09:39:51Z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Зведений- 6-8_10021_4.2017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241043</vt:i4>
  </property>
  <property fmtid="{D5CDD505-2E9C-101B-9397-08002B2CF9AE}" pid="7" name="Тип звіту">
    <vt:lpwstr>Зведений- 6-8</vt:lpwstr>
  </property>
  <property fmtid="{D5CDD505-2E9C-101B-9397-08002B2CF9AE}" pid="8" name="К.Cума">
    <vt:lpwstr>98EDE2EE</vt:lpwstr>
  </property>
  <property fmtid="{D5CDD505-2E9C-101B-9397-08002B2CF9AE}" pid="9" name="Підрозділ">
    <vt:lpwstr>ТУ ДСА України в Херсонській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168185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